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F18" i="1" l="1"/>
  <c r="F19" i="1" s="1"/>
  <c r="G18" i="1"/>
  <c r="G19" i="1" s="1"/>
  <c r="H18" i="1"/>
  <c r="H19" i="1" s="1"/>
  <c r="I18" i="1"/>
  <c r="I19" i="1" s="1"/>
  <c r="J18" i="1"/>
  <c r="J19" i="1" s="1"/>
  <c r="E18" i="1"/>
  <c r="E19" i="1" s="1"/>
</calcChain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<sst xmlns="http://schemas.openxmlformats.org/spreadsheetml/2006/main" count="39" uniqueCount="39">
  <si>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</si>
  <si>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</si>
  <si>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</si>
  <si>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</si>
  <si>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</si>
  <si>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</si>
  <si>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</si>
  <si>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</si>
  <si>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</si>
  <si>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</si>
  <si>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</si>
  <si>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</si>
  <si>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</si>
  <si>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</si>
  <si>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</si>
  <si>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 с маслом</t>
  </si>
  <si>
    <t>гор.напиток</t>
  </si>
  <si>
    <t>хлеб</t>
  </si>
  <si>
    <t>Хлеб пшеничный</t>
  </si>
  <si>
    <t>Завтрак 2</t>
  </si>
  <si>
    <t>итого за завтрак</t>
  </si>
  <si>
    <t>Обед</t>
  </si>
  <si>
    <t>закуска</t>
  </si>
  <si>
    <t>1 блюдо</t>
  </si>
  <si>
    <t>Рассольник Ленинградский со смет. и кур.</t>
  </si>
  <si>
    <t>2 блюдо</t>
  </si>
  <si>
    <t>Жаркое по-домашнему из кур.грудки</t>
  </si>
  <si>
    <t>гарнир</t>
  </si>
  <si>
    <t>сладкое</t>
  </si>
  <si>
    <t>Компот из изюма</t>
  </si>
  <si>
    <t>хлеб бел.</t>
  </si>
  <si>
    <t>Хлеб ржаной</t>
  </si>
  <si>
    <t>хлеб черн.</t>
  </si>
  <si>
    <t>итого за обед</t>
  </si>
  <si>
    <t>итого за день</t>
  </si>
  <si>
    <t>Какао "Золотой ярлык"</t>
  </si>
  <si>
    <t>5 день</t>
  </si>
  <si>
    <t>Салат из свеклы с зеленым горошком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</si>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</sst>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0" fontId="3" fillId="3" borderId="4" xfId="1" applyFont="1" applyFill="1" applyBorder="1" applyAlignment="1">
      <alignment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13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1" xfId="0" applyNumberFormat="1" applyFont="1" applyFill="1" applyBorder="1" applyAlignment="1" applyProtection="1">
      <alignment horizontal="center"/>
      <protection locked="0"/>
    </xf>
    <xf numFmtId="0" fontId="3" fillId="3" borderId="4" xfId="1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 applyProtection="1">
      <alignment horizontal="center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0" fontId="2" fillId="3" borderId="16" xfId="0" applyNumberFormat="1" applyFont="1" applyFill="1" applyBorder="1" applyAlignment="1" applyProtection="1">
      <alignment horizontal="center"/>
      <protection locked="0"/>
    </xf>
    <xf numFmtId="0" fontId="2" fillId="3" borderId="12" xfId="0" applyNumberFormat="1" applyFont="1" applyFill="1" applyBorder="1" applyAlignment="1" applyProtection="1">
      <alignment horizontal="center"/>
      <protection locked="0"/>
    </xf>
    <xf numFmtId="0" fontId="3" fillId="3" borderId="13" xfId="0" applyNumberFormat="1" applyFont="1" applyFill="1" applyBorder="1" applyAlignment="1" applyProtection="1">
      <alignment horizontal="center"/>
      <protection locked="0"/>
    </xf>
    <xf numFmtId="0" fontId="3" fillId="3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/>
      <c r="C1" s="39"/>
      <c r="D1" s="40"/>
      <c r="E1" s="1" t="s">
        <v>1</v>
      </c>
      <c r="F1" s="2" t="s">
        <v>36</v>
      </c>
      <c r="G1" s="1"/>
      <c r="H1" s="1"/>
      <c r="I1" s="1" t="s">
        <v>2</v>
      </c>
      <c r="J1" s="3">
        <v>46101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173</v>
      </c>
      <c r="D4" s="11" t="s">
        <v>15</v>
      </c>
      <c r="E4" s="26">
        <v>250</v>
      </c>
      <c r="F4" s="27">
        <v>25.06</v>
      </c>
      <c r="G4" s="26">
        <v>371.42</v>
      </c>
      <c r="H4" s="12">
        <v>10.27</v>
      </c>
      <c r="I4" s="12">
        <v>13.15</v>
      </c>
      <c r="J4" s="12">
        <v>52.74</v>
      </c>
    </row>
    <row r="5" spans="1:10">
      <c r="A5" s="13"/>
      <c r="B5" s="14" t="s">
        <v>16</v>
      </c>
      <c r="C5" s="10">
        <v>700</v>
      </c>
      <c r="D5" s="11" t="s">
        <v>35</v>
      </c>
      <c r="E5" s="28">
        <v>200</v>
      </c>
      <c r="F5" s="29">
        <v>15.72</v>
      </c>
      <c r="G5" s="28">
        <v>151.36000000000001</v>
      </c>
      <c r="H5" s="12">
        <v>3.88</v>
      </c>
      <c r="I5" s="12">
        <v>3.8</v>
      </c>
      <c r="J5" s="12">
        <v>25.06</v>
      </c>
    </row>
    <row r="6" spans="1:10">
      <c r="A6" s="13"/>
      <c r="B6" s="14" t="s">
        <v>17</v>
      </c>
      <c r="C6" s="15">
        <v>1</v>
      </c>
      <c r="D6" s="11" t="s">
        <v>18</v>
      </c>
      <c r="E6" s="28">
        <v>50</v>
      </c>
      <c r="F6" s="29">
        <v>5.05</v>
      </c>
      <c r="G6" s="28">
        <v>117.5</v>
      </c>
      <c r="H6" s="12">
        <v>3.8</v>
      </c>
      <c r="I6" s="12">
        <v>0.4</v>
      </c>
      <c r="J6" s="12">
        <v>24.6</v>
      </c>
    </row>
    <row r="7" spans="1:10">
      <c r="A7" s="13"/>
      <c r="B7" s="16"/>
      <c r="C7" s="10"/>
      <c r="D7" s="11"/>
      <c r="E7" s="28"/>
      <c r="F7" s="29"/>
      <c r="G7" s="28"/>
      <c r="H7" s="28"/>
      <c r="I7" s="28"/>
      <c r="J7" s="28"/>
    </row>
    <row r="8" spans="1:10" ht="15.75" thickBot="1">
      <c r="A8" s="17"/>
      <c r="B8" s="18"/>
      <c r="C8" s="19"/>
      <c r="D8" s="20"/>
      <c r="E8" s="30"/>
      <c r="F8" s="30"/>
      <c r="G8" s="30"/>
      <c r="H8" s="12"/>
      <c r="I8" s="12"/>
      <c r="J8" s="12"/>
    </row>
    <row r="9" spans="1:10" ht="15.75" thickBot="1">
      <c r="A9" s="8" t="s">
        <v>19</v>
      </c>
      <c r="B9" s="18"/>
      <c r="C9" s="10"/>
      <c r="D9" s="21" t="s">
        <v>20</v>
      </c>
      <c r="E9" s="31">
        <v>500</v>
      </c>
      <c r="F9" s="32">
        <f>F4+F5+F6</f>
        <v>45.83</v>
      </c>
      <c r="G9" s="32">
        <f t="shared" ref="G9:J9" si="0">G4+G5+G6</f>
        <v>640.28</v>
      </c>
      <c r="H9" s="32">
        <f t="shared" si="0"/>
        <v>17.95</v>
      </c>
      <c r="I9" s="32">
        <f t="shared" si="0"/>
        <v>17.349999999999998</v>
      </c>
      <c r="J9" s="32">
        <f t="shared" si="0"/>
        <v>102.4</v>
      </c>
    </row>
    <row r="10" spans="1:10">
      <c r="A10" s="13"/>
      <c r="B10" s="16"/>
      <c r="C10" s="15"/>
      <c r="D10" s="22"/>
      <c r="E10" s="29"/>
      <c r="F10" s="29"/>
      <c r="G10" s="29"/>
      <c r="H10" s="29"/>
      <c r="I10" s="29"/>
      <c r="J10" s="33"/>
    </row>
    <row r="11" spans="1:10" ht="15.75" thickBot="1">
      <c r="A11" s="17"/>
      <c r="B11" s="18"/>
      <c r="C11" s="19"/>
      <c r="D11" s="20"/>
      <c r="E11" s="30"/>
      <c r="F11" s="30"/>
      <c r="G11" s="30"/>
      <c r="H11" s="30"/>
      <c r="I11" s="30"/>
      <c r="J11" s="34"/>
    </row>
    <row r="12" spans="1:10">
      <c r="A12" s="13" t="s">
        <v>21</v>
      </c>
      <c r="B12" s="23" t="s">
        <v>22</v>
      </c>
      <c r="C12" s="10"/>
      <c r="D12" s="11" t="s">
        <v>37</v>
      </c>
      <c r="E12" s="28">
        <v>68</v>
      </c>
      <c r="F12" s="35">
        <v>8.31</v>
      </c>
      <c r="G12" s="28">
        <v>49.57</v>
      </c>
      <c r="H12" s="28">
        <v>1.1100000000000001</v>
      </c>
      <c r="I12" s="28">
        <v>2.8</v>
      </c>
      <c r="J12" s="28">
        <v>4.95</v>
      </c>
    </row>
    <row r="13" spans="1:10">
      <c r="A13" s="13"/>
      <c r="B13" s="14" t="s">
        <v>23</v>
      </c>
      <c r="C13" s="10">
        <v>96</v>
      </c>
      <c r="D13" s="11" t="s">
        <v>24</v>
      </c>
      <c r="E13" s="28">
        <v>200</v>
      </c>
      <c r="F13" s="29">
        <v>16.13</v>
      </c>
      <c r="G13" s="28">
        <v>141.4</v>
      </c>
      <c r="H13" s="12">
        <v>6.29</v>
      </c>
      <c r="I13" s="12">
        <v>8.17</v>
      </c>
      <c r="J13" s="12">
        <v>9.58</v>
      </c>
    </row>
    <row r="14" spans="1:10">
      <c r="A14" s="13"/>
      <c r="B14" s="14" t="s">
        <v>25</v>
      </c>
      <c r="C14" s="10">
        <v>701</v>
      </c>
      <c r="D14" s="11" t="s">
        <v>26</v>
      </c>
      <c r="E14" s="28">
        <v>200</v>
      </c>
      <c r="F14" s="29">
        <v>55.11</v>
      </c>
      <c r="G14" s="28">
        <v>335.23</v>
      </c>
      <c r="H14" s="12">
        <v>13.98</v>
      </c>
      <c r="I14" s="12">
        <v>21.48</v>
      </c>
      <c r="J14" s="12">
        <v>18.84</v>
      </c>
    </row>
    <row r="15" spans="1:10">
      <c r="A15" s="13"/>
      <c r="B15" s="14" t="s">
        <v>27</v>
      </c>
      <c r="C15" s="10">
        <v>386</v>
      </c>
      <c r="D15" s="11" t="s">
        <v>38</v>
      </c>
      <c r="E15" s="28">
        <v>115</v>
      </c>
      <c r="F15" s="29">
        <v>17.25</v>
      </c>
      <c r="G15" s="28">
        <v>54.05</v>
      </c>
      <c r="H15" s="12">
        <v>0.46</v>
      </c>
      <c r="I15" s="12">
        <v>0.46</v>
      </c>
      <c r="J15" s="12">
        <v>11.27</v>
      </c>
    </row>
    <row r="16" spans="1:10">
      <c r="A16" s="13"/>
      <c r="B16" s="14" t="s">
        <v>28</v>
      </c>
      <c r="C16" s="10">
        <v>348</v>
      </c>
      <c r="D16" s="11" t="s">
        <v>29</v>
      </c>
      <c r="E16" s="28">
        <v>200</v>
      </c>
      <c r="F16" s="29">
        <v>8.5</v>
      </c>
      <c r="G16" s="28">
        <v>122.2</v>
      </c>
      <c r="H16" s="12">
        <v>0.34</v>
      </c>
      <c r="I16" s="12">
        <v>7.0000000000000007E-2</v>
      </c>
      <c r="J16" s="12">
        <v>29.85</v>
      </c>
    </row>
    <row r="17" spans="1:10">
      <c r="A17" s="13"/>
      <c r="B17" s="14" t="s">
        <v>30</v>
      </c>
      <c r="C17" s="15">
        <v>1</v>
      </c>
      <c r="D17" s="11" t="s">
        <v>31</v>
      </c>
      <c r="E17" s="28">
        <v>50</v>
      </c>
      <c r="F17" s="29">
        <v>4.2</v>
      </c>
      <c r="G17" s="28">
        <v>98.5</v>
      </c>
      <c r="H17" s="12">
        <v>3.05</v>
      </c>
      <c r="I17" s="12">
        <v>0.6</v>
      </c>
      <c r="J17" s="12">
        <v>19.95</v>
      </c>
    </row>
    <row r="18" spans="1:10">
      <c r="A18" s="13"/>
      <c r="B18" s="14" t="s">
        <v>32</v>
      </c>
      <c r="C18" s="15"/>
      <c r="D18" s="24" t="s">
        <v>33</v>
      </c>
      <c r="E18" s="36">
        <f>E12+E13+E14+E15+E16+E17</f>
        <v>833</v>
      </c>
      <c r="F18" s="36">
        <f t="shared" ref="F18:J18" si="1">F12+F13+F14+F15+F16+F17</f>
        <v>109.5</v>
      </c>
      <c r="G18" s="36">
        <f t="shared" si="1"/>
        <v>800.95</v>
      </c>
      <c r="H18" s="36">
        <f t="shared" si="1"/>
        <v>25.230000000000004</v>
      </c>
      <c r="I18" s="36">
        <f t="shared" si="1"/>
        <v>33.580000000000005</v>
      </c>
      <c r="J18" s="36">
        <f t="shared" si="1"/>
        <v>94.440000000000012</v>
      </c>
    </row>
    <row r="19" spans="1:10" ht="15.75" thickBot="1">
      <c r="A19" s="13"/>
      <c r="B19" s="16"/>
      <c r="C19" s="15"/>
      <c r="D19" s="25" t="s">
        <v>34</v>
      </c>
      <c r="E19" s="37">
        <f>E9+E18</f>
        <v>1333</v>
      </c>
      <c r="F19" s="37">
        <f t="shared" ref="F19:J19" si="2">F9+F18</f>
        <v>155.32999999999998</v>
      </c>
      <c r="G19" s="37">
        <f t="shared" si="2"/>
        <v>1441.23</v>
      </c>
      <c r="H19" s="37">
        <f t="shared" si="2"/>
        <v>43.180000000000007</v>
      </c>
      <c r="I19" s="37">
        <f t="shared" si="2"/>
        <v>50.930000000000007</v>
      </c>
      <c r="J19" s="37">
        <f t="shared" si="2"/>
        <v>196.84000000000003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2023-02-25T08:40:00Z</cp:lastPrinted>
  <dcterms:created xsi:type="dcterms:W3CDTF">2015-06-05T18:19:00Z</dcterms:created>
  <dcterms:modified xsi:type="dcterms:W3CDTF">2026-03-16T04:46:45Z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BA6EAD73EF2B428A912F719E45C76ACE_12</vt:lpwstr>
  </property>
  <property fmtid="{D5CDD505-2E9C-101B-9397-08002B2CF9AE}" pid="3" name="KSOProductBuildVer">
    <vt:lpwstr>1049-12.2.0.20782</vt:lpwstr>
  </property>
</Properties>
</file>