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000" windowHeight="1177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/>
  <c r="G18"/>
  <c r="H18"/>
  <c r="I18"/>
  <c r="J18"/>
  <c r="E18"/>
  <c r="F10"/>
  <c r="G10"/>
  <c r="H10"/>
  <c r="I10"/>
  <c r="J10"/>
  <c r="E10"/>
  <c r="G19" l="1"/>
  <c r="H19"/>
  <c r="I19"/>
  <c r="J19"/>
  <c r="F19"/>
  <c r="E19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<sst xmlns="http://schemas.openxmlformats.org/spreadsheetml/2006/main" count="39" uniqueCount="38">
  <si>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</si>
  <si>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</si>
  <si>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</si>
  <si>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</si>
  <si>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</si>
  <si>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</si>
  <si>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</si>
  <si>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</si>
  <si>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</si>
  <si>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</si>
  <si>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</si>
  <si>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</si>
  <si>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</si>
  <si>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</si>
  <si>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</si>
  <si>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</si>
  <si>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</si>
  <si>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</si>
  <si>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</si>
  <si>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</si>
  <si>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</si>
  <si>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фрукты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</si>
  <si>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</si>
  <si>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</si>
  <si>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</si>
  <si>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</si>
  <si>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</si>
  <si>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</si>
  <si>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</si>
  <si>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</si>
  <si>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сладкое</t>
  </si>
  <si>
    <t>хлеб бел.</t>
  </si>
  <si>
    <t>Хлеб ржаной</t>
  </si>
  <si>
    <t>итого за обед</t>
  </si>
  <si>
    <t>итого за день</t>
  </si>
  <si>
    <t>9 день</t>
  </si>
  <si>
    <t>Яблоко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</si>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</sst>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3" fillId="3" borderId="4" xfId="1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/>
      <c r="C1" s="32"/>
      <c r="D1" s="33"/>
      <c r="E1" s="5" t="s">
        <v>1</v>
      </c>
      <c r="F1" s="6" t="s">
        <v>35</v>
      </c>
      <c r="G1" s="5"/>
      <c r="H1" s="5"/>
      <c r="I1" s="5" t="s">
        <v>2</v>
      </c>
      <c r="J1" s="7">
        <v>46107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3</v>
      </c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>
      <c r="A4" s="2" t="s">
        <v>13</v>
      </c>
      <c r="B4" s="10" t="s">
        <v>14</v>
      </c>
      <c r="C4" s="11"/>
      <c r="D4" s="12" t="s">
        <v>15</v>
      </c>
      <c r="E4" s="23">
        <v>250</v>
      </c>
      <c r="F4" s="24">
        <v>20.65</v>
      </c>
      <c r="G4" s="25">
        <v>371.43</v>
      </c>
      <c r="H4" s="29">
        <v>10.28</v>
      </c>
      <c r="I4" s="29">
        <v>13.16</v>
      </c>
      <c r="J4" s="29">
        <v>52.75</v>
      </c>
    </row>
    <row r="5" spans="1:10">
      <c r="A5" s="3"/>
      <c r="B5" s="13" t="s">
        <v>16</v>
      </c>
      <c r="C5" s="11"/>
      <c r="D5" s="12" t="s">
        <v>17</v>
      </c>
      <c r="E5" s="25">
        <v>200</v>
      </c>
      <c r="F5" s="24">
        <v>3.83</v>
      </c>
      <c r="G5" s="25">
        <v>59.9</v>
      </c>
      <c r="H5" s="29">
        <v>0.13</v>
      </c>
      <c r="I5" s="29">
        <v>0.02</v>
      </c>
      <c r="J5" s="29">
        <v>14.69</v>
      </c>
    </row>
    <row r="6" spans="1:10">
      <c r="A6" s="3"/>
      <c r="B6" s="13" t="s">
        <v>18</v>
      </c>
      <c r="C6" s="11"/>
      <c r="D6" s="12" t="s">
        <v>19</v>
      </c>
      <c r="E6" s="25">
        <v>40</v>
      </c>
      <c r="F6" s="26">
        <v>4.04</v>
      </c>
      <c r="G6" s="25">
        <v>94</v>
      </c>
      <c r="H6" s="29">
        <v>3.04</v>
      </c>
      <c r="I6" s="29">
        <v>0.32</v>
      </c>
      <c r="J6" s="29">
        <v>19.68</v>
      </c>
    </row>
    <row r="7" spans="1:10">
      <c r="A7" s="3"/>
      <c r="B7" s="14"/>
      <c r="C7" s="15"/>
      <c r="D7" s="16" t="s">
        <v>20</v>
      </c>
      <c r="E7" s="25">
        <v>6</v>
      </c>
      <c r="F7" s="24">
        <v>6.6</v>
      </c>
      <c r="G7" s="25">
        <v>39.6</v>
      </c>
      <c r="H7" s="29">
        <v>0.46</v>
      </c>
      <c r="I7" s="29">
        <v>4.32</v>
      </c>
      <c r="J7" s="29">
        <v>0.08</v>
      </c>
    </row>
    <row r="8" spans="1:10">
      <c r="A8" s="4"/>
      <c r="B8" s="17" t="s">
        <v>21</v>
      </c>
      <c r="C8" s="18"/>
      <c r="D8" s="18" t="s">
        <v>36</v>
      </c>
      <c r="E8" s="27">
        <v>115</v>
      </c>
      <c r="F8" s="24">
        <v>21</v>
      </c>
      <c r="G8" s="27">
        <v>54.05</v>
      </c>
      <c r="H8" s="24">
        <v>0.06</v>
      </c>
      <c r="I8" s="24">
        <v>0.46</v>
      </c>
      <c r="J8" s="24">
        <v>11.27</v>
      </c>
    </row>
    <row r="9" spans="1:10">
      <c r="A9" s="2"/>
      <c r="B9" s="19"/>
      <c r="C9" s="15"/>
      <c r="D9" s="16"/>
      <c r="E9" s="27"/>
      <c r="F9" s="24"/>
      <c r="G9" s="27"/>
      <c r="H9" s="26"/>
      <c r="I9" s="26"/>
      <c r="J9" s="26"/>
    </row>
    <row r="10" spans="1:10">
      <c r="A10" s="3"/>
      <c r="B10" s="14"/>
      <c r="C10" s="15"/>
      <c r="D10" s="20" t="s">
        <v>22</v>
      </c>
      <c r="E10" s="28">
        <f>E4+E5+E6+E7+E8</f>
        <v>611</v>
      </c>
      <c r="F10" s="28">
        <f t="shared" ref="F10:J10" si="0">F4+F5+F6+F7+F8</f>
        <v>56.12</v>
      </c>
      <c r="G10" s="28">
        <f t="shared" si="0"/>
        <v>618.9799999999999</v>
      </c>
      <c r="H10" s="28">
        <f t="shared" si="0"/>
        <v>13.97</v>
      </c>
      <c r="I10" s="28">
        <f t="shared" si="0"/>
        <v>18.28</v>
      </c>
      <c r="J10" s="28">
        <f t="shared" si="0"/>
        <v>98.47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23</v>
      </c>
      <c r="B12" s="21" t="s">
        <v>24</v>
      </c>
      <c r="C12" s="11"/>
      <c r="D12" s="12" t="s">
        <v>25</v>
      </c>
      <c r="E12" s="25">
        <v>60</v>
      </c>
      <c r="F12" s="24">
        <v>13.97</v>
      </c>
      <c r="G12" s="25">
        <v>47.46</v>
      </c>
      <c r="H12" s="25">
        <v>0.67</v>
      </c>
      <c r="I12" s="25">
        <v>3.7</v>
      </c>
      <c r="J12" s="25">
        <v>2.83</v>
      </c>
    </row>
    <row r="13" spans="1:10">
      <c r="A13" s="3"/>
      <c r="B13" s="13" t="s">
        <v>26</v>
      </c>
      <c r="C13" s="11"/>
      <c r="D13" s="12" t="s">
        <v>27</v>
      </c>
      <c r="E13" s="25">
        <v>205</v>
      </c>
      <c r="F13" s="24">
        <v>10.88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>
      <c r="A14" s="3"/>
      <c r="B14" s="13" t="s">
        <v>28</v>
      </c>
      <c r="C14" s="11"/>
      <c r="D14" s="12" t="s">
        <v>29</v>
      </c>
      <c r="E14" s="25">
        <v>200</v>
      </c>
      <c r="F14" s="24">
        <v>41.71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30</v>
      </c>
      <c r="C15" s="11"/>
      <c r="D15" s="12" t="s">
        <v>17</v>
      </c>
      <c r="E15" s="25">
        <v>200</v>
      </c>
      <c r="F15" s="24">
        <v>3.83</v>
      </c>
      <c r="G15" s="25">
        <v>59.9</v>
      </c>
      <c r="H15" s="25">
        <v>0.13</v>
      </c>
      <c r="I15" s="25">
        <v>0.02</v>
      </c>
      <c r="J15" s="25">
        <v>14.69</v>
      </c>
    </row>
    <row r="16" spans="1:10">
      <c r="A16" s="3"/>
      <c r="B16" s="13" t="s">
        <v>31</v>
      </c>
      <c r="C16" s="11"/>
      <c r="D16" s="12" t="s">
        <v>32</v>
      </c>
      <c r="E16" s="25">
        <v>50</v>
      </c>
      <c r="F16" s="24">
        <v>4.2</v>
      </c>
      <c r="G16" s="25">
        <v>98.5</v>
      </c>
      <c r="H16" s="25">
        <v>3.05</v>
      </c>
      <c r="I16" s="25">
        <v>0.6</v>
      </c>
      <c r="J16" s="25">
        <v>19.95</v>
      </c>
    </row>
    <row r="17" spans="1:10">
      <c r="A17" s="3"/>
      <c r="B17" s="13"/>
      <c r="C17" s="11"/>
      <c r="D17" s="12" t="s">
        <v>37</v>
      </c>
      <c r="E17" s="25">
        <v>150</v>
      </c>
      <c r="F17" s="24">
        <v>43.2</v>
      </c>
      <c r="G17" s="25">
        <v>70.5</v>
      </c>
      <c r="H17" s="25">
        <v>0.6</v>
      </c>
      <c r="I17" s="25">
        <v>0.45</v>
      </c>
      <c r="J17" s="25">
        <v>15.45</v>
      </c>
    </row>
    <row r="18" spans="1:10">
      <c r="A18" s="3"/>
      <c r="B18" s="13"/>
      <c r="C18" s="15"/>
      <c r="D18" s="20" t="s">
        <v>33</v>
      </c>
      <c r="E18" s="30">
        <f>E12+E13+E14+E15+E16+E17</f>
        <v>865</v>
      </c>
      <c r="F18" s="30">
        <f t="shared" ref="F18:J18" si="1">F12+F13+F14+F15+F16+F17</f>
        <v>117.79</v>
      </c>
      <c r="G18" s="30">
        <f t="shared" si="1"/>
        <v>738.93</v>
      </c>
      <c r="H18" s="30">
        <f t="shared" si="1"/>
        <v>33.730000000000004</v>
      </c>
      <c r="I18" s="30">
        <f t="shared" si="1"/>
        <v>24.25</v>
      </c>
      <c r="J18" s="30">
        <f t="shared" si="1"/>
        <v>94.97</v>
      </c>
    </row>
    <row r="19" spans="1:10">
      <c r="A19" s="3"/>
      <c r="B19" s="22"/>
      <c r="C19" s="15"/>
      <c r="D19" s="20" t="s">
        <v>34</v>
      </c>
      <c r="E19" s="28">
        <f t="shared" ref="E19:J19" si="2">E10+E18</f>
        <v>1476</v>
      </c>
      <c r="F19" s="28">
        <f t="shared" si="2"/>
        <v>173.91</v>
      </c>
      <c r="G19" s="28">
        <f t="shared" si="2"/>
        <v>1357.9099999999999</v>
      </c>
      <c r="H19" s="28">
        <f t="shared" si="2"/>
        <v>47.7</v>
      </c>
      <c r="I19" s="28">
        <f t="shared" si="2"/>
        <v>42.53</v>
      </c>
      <c r="J19" s="28">
        <f t="shared" si="2"/>
        <v>193.44</v>
      </c>
    </row>
    <row r="20" spans="1:10">
      <c r="A20" s="4"/>
      <c r="B20" s="17"/>
      <c r="C20" s="15"/>
      <c r="D20" s="16"/>
      <c r="E20" s="27"/>
      <c r="F20" s="24"/>
      <c r="G20" s="27"/>
      <c r="H20" s="27"/>
      <c r="I20" s="27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</cp:lastModifiedBy>
  <cp:lastPrinted>2023-02-25T08:40:00Z</cp:lastPrinted>
  <dcterms:created xsi:type="dcterms:W3CDTF">2015-06-05T18:19:00Z</dcterms:created>
  <dcterms:modified xsi:type="dcterms:W3CDTF">2026-03-23T16:18:31Z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