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I10" i="1"/>
  <c r="J10" i="1"/>
  <c r="E10" i="1"/>
  <c r="I20" i="1" l="1"/>
  <c r="H20" i="1"/>
  <c r="G20" i="1"/>
  <c r="F20" i="1"/>
  <c r="E20" i="1"/>
  <c r="J20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<sst xmlns="http://schemas.openxmlformats.org/spreadsheetml/2006/main" count="40" uniqueCount="40">
  <si>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</si>
  <si>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</si>
  <si>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</si>
  <si>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</si>
  <si>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</si>
  <si>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</si>
  <si>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</si>
  <si>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</si>
  <si>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</si>
  <si>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</si>
  <si>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</si>
  <si>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</si>
  <si>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</si>
  <si>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</si>
  <si>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</si>
  <si>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</si>
  <si>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</si>
  <si>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</si>
  <si>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</si>
  <si>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</si>
  <si>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</si>
  <si>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</si>
  <si>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</si>
  <si>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</si>
  <si>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</si>
  <si>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</si>
  <si>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</si>
  <si>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</si>
  <si>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</si>
  <si>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</si>
  <si>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</si>
  <si>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</si>
  <si>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</si>
  <si>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</si>
  <si>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</si>
  <si>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Салат из свежих помдоров с луком</t>
  </si>
  <si>
    <t>фрукт</t>
  </si>
  <si>
    <t>Яблоко</t>
  </si>
  <si>
    <t>Суп картофельный с горохом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</si>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</sst>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/>
      <c r="C1" s="28"/>
      <c r="D1" s="29"/>
      <c r="E1" s="1" t="s">
        <v>1</v>
      </c>
      <c r="F1" s="2" t="s">
        <v>34</v>
      </c>
      <c r="G1" s="1"/>
      <c r="H1" s="1"/>
      <c r="I1" s="1" t="s">
        <v>2</v>
      </c>
      <c r="J1" s="3">
        <v>46118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 t="s">
        <v>15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16</v>
      </c>
      <c r="C5" s="8"/>
      <c r="D5" s="9" t="s">
        <v>17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7" t="s">
        <v>18</v>
      </c>
      <c r="C6" s="8"/>
      <c r="D6" s="8" t="s">
        <v>19</v>
      </c>
      <c r="E6" s="17">
        <v>45</v>
      </c>
      <c r="F6" s="18">
        <v>20.78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/>
      <c r="D7" s="7" t="s">
        <v>20</v>
      </c>
      <c r="E7" s="5">
        <v>20</v>
      </c>
      <c r="F7" s="5">
        <v>2.02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/>
      <c r="B9" s="7"/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21</v>
      </c>
      <c r="E10" s="19">
        <f>E4+E5+E6+E7</f>
        <v>515</v>
      </c>
      <c r="F10" s="19">
        <f t="shared" ref="F10:J10" si="0">F4+F5+F6+F7</f>
        <v>53.430000000000007</v>
      </c>
      <c r="G10" s="19">
        <f t="shared" si="0"/>
        <v>598.20000000000005</v>
      </c>
      <c r="H10" s="19">
        <f t="shared" si="0"/>
        <v>14</v>
      </c>
      <c r="I10" s="19">
        <f t="shared" si="0"/>
        <v>20.55</v>
      </c>
      <c r="J10" s="19">
        <f t="shared" si="0"/>
        <v>89.000000000000014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22</v>
      </c>
      <c r="B12" s="7" t="s">
        <v>23</v>
      </c>
      <c r="C12" s="8"/>
      <c r="D12" s="9" t="s">
        <v>35</v>
      </c>
      <c r="E12" s="17">
        <v>60</v>
      </c>
      <c r="F12" s="18">
        <v>13.97</v>
      </c>
      <c r="G12" s="17">
        <v>47.46</v>
      </c>
      <c r="H12" s="10">
        <v>0.67</v>
      </c>
      <c r="I12" s="10">
        <v>3.7</v>
      </c>
      <c r="J12" s="10">
        <v>2.83</v>
      </c>
    </row>
    <row r="13" spans="1:10">
      <c r="A13" s="11"/>
      <c r="B13" s="7" t="s">
        <v>24</v>
      </c>
      <c r="C13" s="8"/>
      <c r="D13" s="9" t="s">
        <v>38</v>
      </c>
      <c r="E13" s="17">
        <v>205</v>
      </c>
      <c r="F13" s="18">
        <v>14.22</v>
      </c>
      <c r="G13" s="17">
        <v>179.99</v>
      </c>
      <c r="H13" s="10">
        <v>7.32</v>
      </c>
      <c r="I13" s="10">
        <v>4.78</v>
      </c>
      <c r="J13" s="10">
        <v>13.55</v>
      </c>
    </row>
    <row r="14" spans="1:10">
      <c r="A14" s="11"/>
      <c r="B14" s="7" t="s">
        <v>25</v>
      </c>
      <c r="C14" s="8"/>
      <c r="D14" s="9" t="s">
        <v>26</v>
      </c>
      <c r="E14" s="17">
        <v>110</v>
      </c>
      <c r="F14" s="18">
        <v>47.09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27</v>
      </c>
      <c r="C15" s="8"/>
      <c r="D15" s="9" t="s">
        <v>28</v>
      </c>
      <c r="E15" s="17">
        <v>150</v>
      </c>
      <c r="F15" s="18">
        <v>12.78</v>
      </c>
      <c r="G15" s="17">
        <v>243.75</v>
      </c>
      <c r="H15" s="21">
        <v>8.6</v>
      </c>
      <c r="I15" s="22">
        <v>6.09</v>
      </c>
      <c r="J15" s="21">
        <v>38.64</v>
      </c>
    </row>
    <row r="16" spans="1:10">
      <c r="A16" s="11"/>
      <c r="B16" s="7" t="s">
        <v>29</v>
      </c>
      <c r="C16" s="8"/>
      <c r="D16" s="9" t="s">
        <v>39</v>
      </c>
      <c r="E16" s="17">
        <v>200</v>
      </c>
      <c r="F16" s="18">
        <v>2.42</v>
      </c>
      <c r="G16" s="17">
        <v>59.9</v>
      </c>
      <c r="H16" s="10">
        <v>0.13</v>
      </c>
      <c r="I16" s="10">
        <v>0.02</v>
      </c>
      <c r="J16" s="10">
        <v>14.69</v>
      </c>
    </row>
    <row r="17" spans="1:10">
      <c r="A17" s="11"/>
      <c r="B17" s="7" t="s">
        <v>30</v>
      </c>
      <c r="C17" s="8"/>
      <c r="D17" s="8" t="s">
        <v>31</v>
      </c>
      <c r="E17" s="17">
        <v>50</v>
      </c>
      <c r="F17" s="18">
        <v>4.2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36</v>
      </c>
      <c r="C18" s="12"/>
      <c r="D18" s="9" t="s">
        <v>37</v>
      </c>
      <c r="E18" s="17">
        <v>115</v>
      </c>
      <c r="F18" s="18">
        <v>21</v>
      </c>
      <c r="G18" s="20">
        <v>54.05</v>
      </c>
      <c r="H18" s="10">
        <v>0.46</v>
      </c>
      <c r="I18" s="10">
        <v>0.46</v>
      </c>
      <c r="J18" s="10">
        <v>11.27</v>
      </c>
    </row>
    <row r="19" spans="1:10" ht="14.45" customHeight="1">
      <c r="A19" s="11"/>
      <c r="B19" s="12"/>
      <c r="C19" s="12"/>
      <c r="D19" s="16" t="s">
        <v>32</v>
      </c>
      <c r="E19" s="23">
        <f t="shared" ref="E19:J19" si="1">E12+E13+E14+E15+E16+E17+E18</f>
        <v>890</v>
      </c>
      <c r="F19" s="24">
        <f t="shared" si="1"/>
        <v>115.68</v>
      </c>
      <c r="G19" s="23">
        <f t="shared" si="1"/>
        <v>849.16</v>
      </c>
      <c r="H19" s="23">
        <f t="shared" si="1"/>
        <v>32.31</v>
      </c>
      <c r="I19" s="23">
        <f t="shared" si="1"/>
        <v>26.53</v>
      </c>
      <c r="J19" s="23">
        <f t="shared" si="1"/>
        <v>105.57000000000001</v>
      </c>
    </row>
    <row r="20" spans="1:10">
      <c r="A20" s="13"/>
      <c r="B20" s="12"/>
      <c r="C20" s="12"/>
      <c r="D20" s="16" t="s">
        <v>33</v>
      </c>
      <c r="E20" s="25">
        <f t="shared" ref="E20:J20" si="2">E10+E19</f>
        <v>1405</v>
      </c>
      <c r="F20" s="26">
        <f t="shared" si="2"/>
        <v>169.11</v>
      </c>
      <c r="G20" s="26">
        <f t="shared" si="2"/>
        <v>1447.3600000000001</v>
      </c>
      <c r="H20" s="26">
        <f t="shared" si="2"/>
        <v>46.31</v>
      </c>
      <c r="I20" s="26">
        <f t="shared" si="2"/>
        <v>47.08</v>
      </c>
      <c r="J20" s="26">
        <f t="shared" si="2"/>
        <v>194.57000000000002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2026-04-06T04:33:31Z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