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19" i="1" l="1"/>
  <c r="H19" i="1"/>
  <c r="I19" i="1"/>
  <c r="J19" i="1"/>
  <c r="F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<sst xmlns="http://schemas.openxmlformats.org/spreadsheetml/2006/main" count="38" uniqueCount="38">
  <si>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</si>
  <si>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</si>
  <si>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</si>
  <si>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</si>
  <si>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</si>
  <si>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</si>
  <si>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</si>
  <si>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</si>
  <si>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</si>
  <si>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</si>
  <si>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</si>
  <si>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</si>
  <si>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</si>
  <si>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</si>
  <si>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</si>
  <si>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</si>
  <si>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</si>
  <si>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</si>
  <si>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</si>
  <si>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</si>
  <si>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</si>
  <si>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</si>
  <si>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</si>
  <si>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</si>
  <si>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</si>
  <si>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</si>
  <si>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</si>
  <si>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</si>
  <si>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</si>
  <si>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</si>
  <si>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</si>
  <si>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</si>
  <si>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</si>
  <si>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</si>
  <si>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</si>
  <si>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</si>
  <si>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8 день</t>
  </si>
  <si>
    <t xml:space="preserve">Винегрет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</si>
</sst>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/>
      <c r="C1" s="33"/>
      <c r="D1" s="34"/>
      <c r="E1" s="5" t="s">
        <v>1</v>
      </c>
      <c r="F1" s="6" t="s">
        <v>36</v>
      </c>
      <c r="G1" s="5"/>
      <c r="H1" s="5"/>
      <c r="I1" s="5" t="s">
        <v>2</v>
      </c>
      <c r="J1" s="7">
        <v>46134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ht="30">
      <c r="A4" s="2" t="s">
        <v>13</v>
      </c>
      <c r="B4" s="10" t="s">
        <v>14</v>
      </c>
      <c r="C4" s="11">
        <v>175</v>
      </c>
      <c r="D4" s="12" t="s">
        <v>15</v>
      </c>
      <c r="E4" s="24">
        <v>250</v>
      </c>
      <c r="F4" s="25">
        <v>22.19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16</v>
      </c>
      <c r="C5" s="11">
        <v>700</v>
      </c>
      <c r="D5" s="12" t="s">
        <v>17</v>
      </c>
      <c r="E5" s="26">
        <v>200</v>
      </c>
      <c r="F5" s="25">
        <v>15.72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18</v>
      </c>
      <c r="C6" s="11">
        <v>1</v>
      </c>
      <c r="D6" s="12" t="s">
        <v>19</v>
      </c>
      <c r="E6" s="26">
        <v>50</v>
      </c>
      <c r="F6" s="27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/>
      <c r="B9" s="18"/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20</v>
      </c>
      <c r="E10" s="29">
        <f>E4+E5+E6</f>
        <v>500</v>
      </c>
      <c r="F10" s="30">
        <f>F4+F5+F6</f>
        <v>42.96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21</v>
      </c>
      <c r="B12" s="22" t="s">
        <v>22</v>
      </c>
      <c r="C12" s="11">
        <v>46</v>
      </c>
      <c r="D12" s="12" t="s">
        <v>37</v>
      </c>
      <c r="E12" s="26">
        <v>100</v>
      </c>
      <c r="F12" s="25">
        <v>10.23</v>
      </c>
      <c r="G12" s="26">
        <v>94.75</v>
      </c>
      <c r="H12" s="26">
        <v>1.38</v>
      </c>
      <c r="I12" s="26">
        <v>6.18</v>
      </c>
      <c r="J12" s="26">
        <v>8.4499999999999993</v>
      </c>
    </row>
    <row r="13" spans="1:10">
      <c r="A13" s="3"/>
      <c r="B13" s="13" t="s">
        <v>23</v>
      </c>
      <c r="C13" s="11">
        <v>103</v>
      </c>
      <c r="D13" s="11" t="s">
        <v>24</v>
      </c>
      <c r="E13" s="26">
        <v>200</v>
      </c>
      <c r="F13" s="25">
        <v>12.26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25</v>
      </c>
      <c r="C14" s="11">
        <v>227</v>
      </c>
      <c r="D14" s="12" t="s">
        <v>26</v>
      </c>
      <c r="E14" s="26">
        <v>115</v>
      </c>
      <c r="F14" s="25">
        <v>54.68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27</v>
      </c>
      <c r="C15" s="11">
        <v>312</v>
      </c>
      <c r="D15" s="12" t="s">
        <v>28</v>
      </c>
      <c r="E15" s="26">
        <v>165</v>
      </c>
      <c r="F15" s="25">
        <v>20.36</v>
      </c>
      <c r="G15" s="26">
        <v>206.25</v>
      </c>
      <c r="H15" s="26">
        <v>4.62</v>
      </c>
      <c r="I15" s="26">
        <v>7.26</v>
      </c>
      <c r="J15" s="26">
        <v>30.69</v>
      </c>
    </row>
    <row r="16" spans="1:10">
      <c r="A16" s="3"/>
      <c r="B16" s="13" t="s">
        <v>29</v>
      </c>
      <c r="C16" s="11">
        <v>348</v>
      </c>
      <c r="D16" s="12" t="s">
        <v>30</v>
      </c>
      <c r="E16" s="26">
        <v>200</v>
      </c>
      <c r="F16" s="25">
        <v>8.6999999999999993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31</v>
      </c>
      <c r="C17" s="11">
        <v>1</v>
      </c>
      <c r="D17" s="11" t="s">
        <v>32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33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34</v>
      </c>
      <c r="E19" s="29">
        <f t="shared" ref="E19:J19" si="1">E12+E13+E14+E15+E16+E17</f>
        <v>830</v>
      </c>
      <c r="F19" s="30">
        <f t="shared" si="1"/>
        <v>110.43</v>
      </c>
      <c r="G19" s="30">
        <f t="shared" si="1"/>
        <v>810.89</v>
      </c>
      <c r="H19" s="30">
        <f t="shared" si="1"/>
        <v>35.359999999999992</v>
      </c>
      <c r="I19" s="30">
        <f t="shared" si="1"/>
        <v>25.83</v>
      </c>
      <c r="J19" s="30">
        <f t="shared" si="1"/>
        <v>106.4</v>
      </c>
    </row>
    <row r="20" spans="1:10">
      <c r="A20" s="4"/>
      <c r="B20" s="15"/>
      <c r="C20" s="16"/>
      <c r="D20" s="21" t="s">
        <v>35</v>
      </c>
      <c r="E20" s="30">
        <f t="shared" ref="E20:J20" si="2">E10+E19</f>
        <v>1330</v>
      </c>
      <c r="F20" s="30">
        <f t="shared" si="2"/>
        <v>153.39000000000001</v>
      </c>
      <c r="G20" s="30">
        <f t="shared" si="2"/>
        <v>1389.26</v>
      </c>
      <c r="H20" s="30">
        <f t="shared" si="2"/>
        <v>50.269999999999996</v>
      </c>
      <c r="I20" s="30">
        <f t="shared" si="2"/>
        <v>43.33</v>
      </c>
      <c r="J20" s="30">
        <f t="shared" si="2"/>
        <v>195.91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2026-04-20T04:47:23Z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