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0" i="1" l="1"/>
  <c r="G21" i="1" s="1"/>
  <c r="H10" i="1"/>
  <c r="H21" i="1" s="1"/>
  <c r="I10" i="1"/>
  <c r="I21" i="1" s="1"/>
  <c r="J10" i="1"/>
  <c r="J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<sst xmlns="http://schemas.openxmlformats.org/spreadsheetml/2006/main" count="41" uniqueCount="41">
  <si>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</si>
  <si>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</si>
  <si>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</si>
  <si>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</si>
  <si>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</si>
  <si>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</si>
  <si>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</si>
  <si>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</si>
  <si>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</si>
  <si>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</si>
  <si>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</si>
  <si>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</si>
  <si>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</si>
  <si>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</si>
  <si>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</si>
  <si>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</si>
  <si>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</si>
  <si>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</si>
  <si>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</si>
  <si>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</si>
  <si>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</si>
  <si>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</si>
  <si>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</si>
  <si>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</si>
  <si>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</si>
  <si>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</si>
  <si>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</si>
  <si>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</si>
  <si>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</si>
  <si>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</si>
  <si>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</si>
  <si>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</si>
  <si>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</si>
  <si>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</si>
  <si>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</si>
  <si>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</si>
  <si>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</si>
  <si>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</si>
  <si>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моркови с яблоками и курагой</t>
  </si>
  <si>
    <t>8 день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</si>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</sst>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/>
      <c r="C1" s="33"/>
      <c r="D1" s="34"/>
      <c r="E1" s="5" t="s">
        <v>1</v>
      </c>
      <c r="F1" s="6" t="s">
        <v>39</v>
      </c>
      <c r="G1" s="5"/>
      <c r="H1" s="5"/>
      <c r="I1" s="5" t="s">
        <v>2</v>
      </c>
      <c r="J1" s="7">
        <v>46064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ht="30">
      <c r="A4" s="2" t="s">
        <v>13</v>
      </c>
      <c r="B4" s="10" t="s">
        <v>14</v>
      </c>
      <c r="C4" s="11">
        <v>175</v>
      </c>
      <c r="D4" s="12" t="s">
        <v>15</v>
      </c>
      <c r="E4" s="24">
        <v>250</v>
      </c>
      <c r="F4" s="25">
        <v>20.55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16</v>
      </c>
      <c r="C5" s="11">
        <v>700</v>
      </c>
      <c r="D5" s="12" t="s">
        <v>17</v>
      </c>
      <c r="E5" s="26">
        <v>200</v>
      </c>
      <c r="F5" s="25">
        <v>15.48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18</v>
      </c>
      <c r="C6" s="11">
        <v>1</v>
      </c>
      <c r="D6" s="12" t="s">
        <v>19</v>
      </c>
      <c r="E6" s="26">
        <v>50</v>
      </c>
      <c r="F6" s="27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 t="s">
        <v>20</v>
      </c>
      <c r="B9" s="18" t="s">
        <v>21</v>
      </c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22</v>
      </c>
      <c r="E10" s="29">
        <f>E4+E5+E6</f>
        <v>500</v>
      </c>
      <c r="F10" s="30">
        <f>F4+F5+F6</f>
        <v>41.010000000000005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23</v>
      </c>
      <c r="B12" s="22" t="s">
        <v>24</v>
      </c>
      <c r="C12" s="11">
        <v>61</v>
      </c>
      <c r="D12" s="12" t="s">
        <v>38</v>
      </c>
      <c r="E12" s="26">
        <v>60</v>
      </c>
      <c r="F12" s="25">
        <v>6.84</v>
      </c>
      <c r="G12" s="26">
        <v>57.91</v>
      </c>
      <c r="H12" s="26">
        <v>0.78</v>
      </c>
      <c r="I12" s="26">
        <v>3.08</v>
      </c>
      <c r="J12" s="26">
        <v>6.56</v>
      </c>
    </row>
    <row r="13" spans="1:10">
      <c r="A13" s="3"/>
      <c r="B13" s="13" t="s">
        <v>25</v>
      </c>
      <c r="C13" s="11">
        <v>103</v>
      </c>
      <c r="D13" s="11" t="s">
        <v>26</v>
      </c>
      <c r="E13" s="26">
        <v>200</v>
      </c>
      <c r="F13" s="25">
        <v>13.03</v>
      </c>
      <c r="G13" s="26">
        <v>151.6</v>
      </c>
      <c r="H13" s="26">
        <v>6.95</v>
      </c>
      <c r="I13" s="26">
        <v>6.47</v>
      </c>
      <c r="J13" s="26">
        <v>13.96</v>
      </c>
    </row>
    <row r="14" spans="1:10">
      <c r="A14" s="3"/>
      <c r="B14" s="13" t="s">
        <v>27</v>
      </c>
      <c r="C14" s="11">
        <v>227</v>
      </c>
      <c r="D14" s="12" t="s">
        <v>28</v>
      </c>
      <c r="E14" s="26">
        <v>115</v>
      </c>
      <c r="F14" s="25">
        <v>53.28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29</v>
      </c>
      <c r="C15" s="11">
        <v>312</v>
      </c>
      <c r="D15" s="12" t="s">
        <v>30</v>
      </c>
      <c r="E15" s="26">
        <v>150</v>
      </c>
      <c r="F15" s="25">
        <v>18.8</v>
      </c>
      <c r="G15" s="26">
        <v>187.5</v>
      </c>
      <c r="H15" s="26">
        <v>4.2</v>
      </c>
      <c r="I15" s="26">
        <v>6.6</v>
      </c>
      <c r="J15" s="26">
        <v>27.9</v>
      </c>
    </row>
    <row r="16" spans="1:10">
      <c r="A16" s="3"/>
      <c r="B16" s="13"/>
      <c r="C16" s="11">
        <v>372</v>
      </c>
      <c r="D16" s="12" t="s">
        <v>40</v>
      </c>
      <c r="E16" s="26">
        <v>25</v>
      </c>
      <c r="F16" s="25"/>
      <c r="G16" s="26">
        <v>18.52</v>
      </c>
      <c r="H16" s="26">
        <v>0.35</v>
      </c>
      <c r="I16" s="26">
        <v>1.25</v>
      </c>
      <c r="J16" s="26">
        <v>1.47</v>
      </c>
    </row>
    <row r="17" spans="1:10">
      <c r="A17" s="3"/>
      <c r="B17" s="13" t="s">
        <v>31</v>
      </c>
      <c r="C17" s="11">
        <v>348</v>
      </c>
      <c r="D17" s="12" t="s">
        <v>32</v>
      </c>
      <c r="E17" s="26">
        <v>200</v>
      </c>
      <c r="F17" s="25">
        <v>9.4</v>
      </c>
      <c r="G17" s="26">
        <v>114.8</v>
      </c>
      <c r="H17" s="26">
        <v>0.78</v>
      </c>
      <c r="I17" s="26">
        <v>0.04</v>
      </c>
      <c r="J17" s="26">
        <v>27.63</v>
      </c>
    </row>
    <row r="18" spans="1:10">
      <c r="A18" s="3"/>
      <c r="B18" s="13" t="s">
        <v>33</v>
      </c>
      <c r="C18" s="11">
        <v>1</v>
      </c>
      <c r="D18" s="11" t="s">
        <v>34</v>
      </c>
      <c r="E18" s="26">
        <v>50</v>
      </c>
      <c r="F18" s="25">
        <v>3.81</v>
      </c>
      <c r="G18" s="26">
        <v>98.5</v>
      </c>
      <c r="H18" s="26">
        <v>3.05</v>
      </c>
      <c r="I18" s="26">
        <v>0.6</v>
      </c>
      <c r="J18" s="26">
        <v>19.95</v>
      </c>
    </row>
    <row r="19" spans="1:10">
      <c r="A19" s="3"/>
      <c r="B19" s="13" t="s">
        <v>35</v>
      </c>
      <c r="C19" s="16"/>
      <c r="D19" s="17"/>
      <c r="E19" s="31"/>
      <c r="F19" s="25"/>
      <c r="G19" s="25"/>
      <c r="H19" s="25"/>
      <c r="I19" s="25"/>
      <c r="J19" s="25"/>
    </row>
    <row r="20" spans="1:10">
      <c r="A20" s="3"/>
      <c r="B20" s="23"/>
      <c r="C20" s="16"/>
      <c r="D20" s="21" t="s">
        <v>36</v>
      </c>
      <c r="E20" s="29">
        <f>E12+E13+E14+E15+E17+E18</f>
        <v>775</v>
      </c>
      <c r="F20" s="30">
        <f t="shared" ref="F20:J20" si="1">F12+F13+F14+F15+F17+F18</f>
        <v>105.16000000000001</v>
      </c>
      <c r="G20" s="30">
        <f t="shared" si="1"/>
        <v>755.3</v>
      </c>
      <c r="H20" s="30">
        <f t="shared" si="1"/>
        <v>34.339999999999996</v>
      </c>
      <c r="I20" s="30">
        <f t="shared" si="1"/>
        <v>22.07</v>
      </c>
      <c r="J20" s="30">
        <f t="shared" si="1"/>
        <v>101.72</v>
      </c>
    </row>
    <row r="21" spans="1:10">
      <c r="A21" s="4"/>
      <c r="B21" s="15"/>
      <c r="C21" s="16"/>
      <c r="D21" s="21" t="s">
        <v>37</v>
      </c>
      <c r="E21" s="30">
        <f>E10+E20</f>
        <v>1275</v>
      </c>
      <c r="F21" s="30">
        <f t="shared" ref="F21:J21" si="2">F10+F20</f>
        <v>146.17000000000002</v>
      </c>
      <c r="G21" s="30">
        <f t="shared" si="2"/>
        <v>1333.67</v>
      </c>
      <c r="H21" s="30">
        <f t="shared" si="2"/>
        <v>49.25</v>
      </c>
      <c r="I21" s="30">
        <f t="shared" si="2"/>
        <v>39.57</v>
      </c>
      <c r="J21" s="30">
        <f t="shared" si="2"/>
        <v>191.23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2026-02-04T06:29:40Z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