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0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I8" i="1"/>
  <c r="H8"/>
  <c r="G8"/>
  <c r="F8"/>
  <c r="E8"/>
  <c r="I18"/>
  <c r="I19"/>
  <c r="H18"/>
  <c r="H19"/>
  <c r="G18"/>
  <c r="G19"/>
  <c r="F18"/>
  <c r="F19"/>
  <c r="E18"/>
  <c r="E19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<sst xmlns="http://schemas.openxmlformats.org/spreadsheetml/2006/main" count="37" uniqueCount="36">
  <si>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</si>
  <si>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</si>
  <si>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2 нед 1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</si>
  <si>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</si>
  <si>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</si>
  <si>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</si>
  <si>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</si>
  <si>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</si>
  <si>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</si>
  <si>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</si>
  <si>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</si>
  <si>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</si>
  <si>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</si>
  <si>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</si>
  <si>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</si>
  <si>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</si>
  <si>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</si>
  <si>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</si>
  <si>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</si>
  <si>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</si>
  <si>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</si>
  <si>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</si>
  <si>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</si>
  <si>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</si>
  <si>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</si>
  <si>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Какао с молоком</t>
  </si>
  <si>
    <t>Салат из помидоров с растительным маслом</t>
  </si>
  <si>
    <t>Чай с лимоном и сахаром</t>
  </si>
  <si>
    <t xml:space="preserve">Каша гречневая рассыпчатая </t>
  </si>
  <si>
    <t xml:space="preserve">Биточки П/Ф </t>
  </si>
  <si>
    <t>Хлеб ржано-пшеничный</t>
  </si>
  <si>
    <t>Суп картофельный с макаронными изделиями с курицей</t>
  </si>
  <si>
    <t>МАОУ "Шихазанская СОШ им.М.Сеспеля"</t>
  </si>
  <si>
    <t>Хлеб из муки пшеничной</t>
  </si>
  <si>
    <t>Каша вязкая пшенная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</si>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</sst>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charset val="134"/>
    </font>
    <font>
      <b/>
      <sz val="11"/>
      <color indexed="8"/>
      <name val="Calibri"/>
      <charset val="204"/>
    </font>
    <font>
      <sz val="11"/>
      <color indexed="8"/>
      <name val="Calibri"/>
      <charset val="134"/>
    </font>
    <font>
      <sz val="11"/>
      <color indexed="8"/>
      <name val="Calibri"/>
      <charset val="204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6" xfId="0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NumberFormat="1" applyFont="1" applyBorder="1"/>
    <xf numFmtId="0" fontId="0" fillId="0" borderId="9" xfId="0" applyNumberFormat="1" applyFont="1" applyBorder="1" applyAlignment="1">
      <alignment wrapText="1"/>
    </xf>
    <xf numFmtId="0" fontId="0" fillId="0" borderId="9" xfId="0" applyNumberFormat="1" applyFont="1" applyBorder="1" applyAlignment="1">
      <alignment horizontal="right"/>
    </xf>
    <xf numFmtId="0" fontId="4" fillId="0" borderId="0" xfId="0" applyNumberFormat="1" applyFont="1" applyBorder="1"/>
    <xf numFmtId="0" fontId="4" fillId="0" borderId="10" xfId="0" applyNumberFormat="1" applyFont="1" applyBorder="1" applyAlignment="1">
      <alignment vertical="center" wrapText="1"/>
    </xf>
    <xf numFmtId="0" fontId="0" fillId="0" borderId="1" xfId="0" applyBorder="1"/>
    <xf numFmtId="0" fontId="0" fillId="0" borderId="11" xfId="0" applyNumberFormat="1" applyFont="1" applyBorder="1"/>
    <xf numFmtId="0" fontId="0" fillId="0" borderId="11" xfId="0" applyNumberFormat="1" applyFont="1" applyBorder="1" applyAlignment="1">
      <alignment wrapText="1"/>
    </xf>
    <xf numFmtId="0" fontId="5" fillId="0" borderId="1" xfId="0" applyFont="1" applyBorder="1"/>
    <xf numFmtId="0" fontId="3" fillId="0" borderId="12" xfId="0" applyFont="1" applyBorder="1"/>
    <xf numFmtId="0" fontId="0" fillId="0" borderId="13" xfId="0" applyNumberFormat="1" applyFont="1" applyBorder="1"/>
    <xf numFmtId="0" fontId="2" fillId="0" borderId="14" xfId="0" applyNumberFormat="1" applyFont="1" applyBorder="1" applyAlignment="1">
      <alignment wrapText="1"/>
    </xf>
    <xf numFmtId="0" fontId="2" fillId="0" borderId="15" xfId="0" applyNumberFormat="1" applyFont="1" applyBorder="1"/>
    <xf numFmtId="0" fontId="0" fillId="0" borderId="16" xfId="0" applyBorder="1"/>
    <xf numFmtId="0" fontId="3" fillId="0" borderId="8" xfId="0" applyFont="1" applyBorder="1"/>
    <xf numFmtId="0" fontId="0" fillId="0" borderId="17" xfId="0" applyBorder="1"/>
    <xf numFmtId="0" fontId="3" fillId="0" borderId="18" xfId="0" applyFont="1" applyBorder="1"/>
    <xf numFmtId="0" fontId="0" fillId="0" borderId="6" xfId="0" applyNumberFormat="1" applyFont="1" applyBorder="1"/>
    <xf numFmtId="0" fontId="0" fillId="0" borderId="6" xfId="0" applyNumberFormat="1" applyFont="1" applyBorder="1" applyAlignment="1">
      <alignment wrapText="1"/>
    </xf>
    <xf numFmtId="0" fontId="0" fillId="0" borderId="11" xfId="0" applyNumberFormat="1" applyFont="1" applyBorder="1" applyAlignment="1">
      <alignment horizontal="right"/>
    </xf>
    <xf numFmtId="0" fontId="0" fillId="0" borderId="12" xfId="0" applyBorder="1"/>
    <xf numFmtId="0" fontId="0" fillId="0" borderId="19" xfId="0" applyBorder="1"/>
    <xf numFmtId="0" fontId="0" fillId="0" borderId="20" xfId="0" applyBorder="1"/>
    <xf numFmtId="0" fontId="6" fillId="0" borderId="21" xfId="0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right" vertical="center"/>
    </xf>
    <xf numFmtId="164" fontId="0" fillId="2" borderId="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2" fillId="0" borderId="23" xfId="0" applyNumberFormat="1" applyFont="1" applyBorder="1"/>
    <xf numFmtId="0" fontId="4" fillId="0" borderId="24" xfId="0" applyNumberFormat="1" applyFont="1" applyBorder="1" applyAlignment="1">
      <alignment vertical="center" wrapText="1"/>
    </xf>
    <xf numFmtId="0" fontId="4" fillId="0" borderId="25" xfId="0" applyNumberFormat="1" applyFont="1" applyBorder="1" applyAlignment="1">
      <alignment vertical="center" wrapText="1"/>
    </xf>
    <xf numFmtId="0" fontId="0" fillId="0" borderId="26" xfId="0" applyNumberFormat="1" applyFont="1" applyBorder="1"/>
    <xf numFmtId="0" fontId="2" fillId="0" borderId="27" xfId="0" applyNumberFormat="1" applyFont="1" applyBorder="1"/>
    <xf numFmtId="0" fontId="0" fillId="0" borderId="28" xfId="0" applyNumberFormat="1" applyFont="1" applyBorder="1"/>
    <xf numFmtId="0" fontId="0" fillId="0" borderId="23" xfId="0" applyNumberFormat="1" applyFont="1" applyBorder="1"/>
    <xf numFmtId="0" fontId="7" fillId="3" borderId="21" xfId="0" applyFont="1" applyFill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1" fillId="0" borderId="9" xfId="0" applyNumberFormat="1" applyFont="1" applyBorder="1" applyAlignment="1">
      <alignment wrapText="1"/>
    </xf>
    <xf numFmtId="0" fontId="1" fillId="0" borderId="11" xfId="0" applyNumberFormat="1" applyFont="1" applyBorder="1" applyAlignment="1">
      <alignment wrapText="1"/>
    </xf>
    <xf numFmtId="0" fontId="0" fillId="0" borderId="11" xfId="0" applyNumberFormat="1" applyBorder="1" applyAlignment="1">
      <alignment wrapText="1"/>
    </xf>
    <xf numFmtId="0" fontId="0" fillId="0" borderId="9" xfId="0" applyNumberFormat="1" applyBorder="1" applyAlignment="1">
      <alignment wrapText="1"/>
    </xf>
    <xf numFmtId="0" fontId="0" fillId="2" borderId="30" xfId="0" applyFill="1" applyBorder="1" applyAlignment="1" applyProtection="1">
      <protection locked="0"/>
    </xf>
    <xf numFmtId="0" fontId="0" fillId="2" borderId="31" xfId="0" applyFill="1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3" fillId="0" borderId="33" xfId="0" applyFont="1" applyBorder="1" applyAlignment="1">
      <alignment horizontal="center"/>
    </xf>
    <xf numFmtId="0" fontId="2" fillId="0" borderId="3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" fillId="0" borderId="34" xfId="0" applyNumberFormat="1" applyFont="1" applyBorder="1" applyAlignment="1">
      <alignment horizontal="right" wrapText="1"/>
    </xf>
    <xf numFmtId="0" fontId="2" fillId="0" borderId="35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I19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0" t="s">
        <v>32</v>
      </c>
      <c r="C1" s="51"/>
      <c r="D1" s="52"/>
      <c r="E1" t="s">
        <v>1</v>
      </c>
      <c r="F1" s="1" t="s">
        <v>2</v>
      </c>
      <c r="H1" t="s">
        <v>3</v>
      </c>
      <c r="I1" s="35">
        <v>46272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54" t="s">
        <v>6</v>
      </c>
      <c r="D3" s="54" t="s">
        <v>7</v>
      </c>
      <c r="E3" s="56" t="s">
        <v>8</v>
      </c>
      <c r="F3" s="53" t="s">
        <v>9</v>
      </c>
      <c r="G3" s="53"/>
      <c r="H3" s="53"/>
      <c r="I3" s="36"/>
    </row>
    <row r="4" spans="1:9" ht="15.75" thickBot="1">
      <c r="A4" s="4" t="s">
        <v>10</v>
      </c>
      <c r="B4" s="5"/>
      <c r="C4" s="55"/>
      <c r="D4" s="55"/>
      <c r="E4" s="57"/>
      <c r="F4" s="6" t="s">
        <v>11</v>
      </c>
      <c r="G4" s="6" t="s">
        <v>12</v>
      </c>
      <c r="H4" s="6" t="s">
        <v>13</v>
      </c>
      <c r="I4" s="37" t="s">
        <v>14</v>
      </c>
    </row>
    <row r="5" spans="1:9" ht="15.75" thickBot="1">
      <c r="A5" s="7"/>
      <c r="B5" s="8" t="s">
        <v>15</v>
      </c>
      <c r="C5" s="9">
        <v>349</v>
      </c>
      <c r="D5" s="49" t="s">
        <v>34</v>
      </c>
      <c r="E5" s="11">
        <v>200</v>
      </c>
      <c r="F5" s="12">
        <v>288</v>
      </c>
      <c r="G5" s="13">
        <v>9.64</v>
      </c>
      <c r="H5" s="38">
        <v>8.7200000000000006</v>
      </c>
      <c r="I5" s="39">
        <v>42.58</v>
      </c>
    </row>
    <row r="6" spans="1:9">
      <c r="A6" s="7"/>
      <c r="B6" s="14"/>
      <c r="C6" s="15">
        <v>23</v>
      </c>
      <c r="D6" s="48" t="s">
        <v>33</v>
      </c>
      <c r="E6" s="15">
        <v>50</v>
      </c>
      <c r="F6" s="15">
        <v>98</v>
      </c>
      <c r="G6" s="15">
        <v>4.25</v>
      </c>
      <c r="H6" s="15">
        <v>0.8</v>
      </c>
      <c r="I6" s="40">
        <v>18.5</v>
      </c>
    </row>
    <row r="7" spans="1:9" ht="15.75" thickBot="1">
      <c r="A7" s="7"/>
      <c r="B7" s="17" t="s">
        <v>16</v>
      </c>
      <c r="C7" s="15">
        <v>178</v>
      </c>
      <c r="D7" s="16" t="s">
        <v>25</v>
      </c>
      <c r="E7" s="15">
        <v>200</v>
      </c>
      <c r="F7" s="15">
        <v>113</v>
      </c>
      <c r="G7" s="15">
        <v>4.5599999999999996</v>
      </c>
      <c r="H7" s="15">
        <v>4.4400000000000004</v>
      </c>
      <c r="I7" s="40">
        <v>13.65</v>
      </c>
    </row>
    <row r="8" spans="1:9" ht="15.75" thickBot="1">
      <c r="A8" s="7"/>
      <c r="B8" s="18"/>
      <c r="C8" s="19"/>
      <c r="D8" s="20" t="s">
        <v>17</v>
      </c>
      <c r="E8" s="21">
        <f>SUM(E5:E7)</f>
        <v>450</v>
      </c>
      <c r="F8" s="21">
        <f>SUM(F5:F7)</f>
        <v>499</v>
      </c>
      <c r="G8" s="21">
        <f>SUM(G5:G7)</f>
        <v>18.45</v>
      </c>
      <c r="H8" s="21">
        <f>SUM(H5:H7)</f>
        <v>13.96</v>
      </c>
      <c r="I8" s="41">
        <f>SUM(I5:I7)</f>
        <v>74.73</v>
      </c>
    </row>
    <row r="9" spans="1:9">
      <c r="A9" s="22"/>
      <c r="B9" s="23"/>
      <c r="C9" s="9"/>
      <c r="D9" s="10"/>
      <c r="E9" s="9"/>
      <c r="F9" s="9"/>
      <c r="G9" s="9"/>
      <c r="H9" s="9"/>
      <c r="I9" s="42"/>
    </row>
    <row r="10" spans="1:9" ht="15.75" thickBot="1">
      <c r="A10" s="24"/>
      <c r="B10" s="25"/>
      <c r="C10" s="26"/>
      <c r="D10" s="27"/>
      <c r="E10" s="26"/>
      <c r="F10" s="26"/>
      <c r="G10" s="26"/>
      <c r="H10" s="26"/>
      <c r="I10" s="43"/>
    </row>
    <row r="11" spans="1:9" ht="30">
      <c r="A11" s="7" t="s">
        <v>18</v>
      </c>
      <c r="B11" s="8" t="s">
        <v>19</v>
      </c>
      <c r="C11" s="9">
        <v>99</v>
      </c>
      <c r="D11" s="46" t="s">
        <v>26</v>
      </c>
      <c r="E11" s="9">
        <v>60</v>
      </c>
      <c r="F11" s="9">
        <v>92</v>
      </c>
      <c r="G11" s="9">
        <v>0.56999999999999995</v>
      </c>
      <c r="H11" s="9">
        <v>9.1</v>
      </c>
      <c r="I11" s="42">
        <v>1.96</v>
      </c>
    </row>
    <row r="12" spans="1:9" ht="30">
      <c r="A12" s="7"/>
      <c r="B12" s="14" t="s">
        <v>20</v>
      </c>
      <c r="C12" s="15">
        <v>33</v>
      </c>
      <c r="D12" s="47" t="s">
        <v>31</v>
      </c>
      <c r="E12" s="28">
        <v>250</v>
      </c>
      <c r="F12" s="15">
        <v>130</v>
      </c>
      <c r="G12" s="15">
        <v>3.68</v>
      </c>
      <c r="H12" s="15">
        <v>2.75</v>
      </c>
      <c r="I12" s="40">
        <v>22.71</v>
      </c>
    </row>
    <row r="13" spans="1:9">
      <c r="A13" s="7"/>
      <c r="B13" s="14" t="s">
        <v>21</v>
      </c>
      <c r="C13" s="15">
        <v>124</v>
      </c>
      <c r="D13" s="47" t="s">
        <v>29</v>
      </c>
      <c r="E13" s="28">
        <v>70</v>
      </c>
      <c r="F13" s="15">
        <v>27</v>
      </c>
      <c r="G13" s="15"/>
      <c r="H13" s="15">
        <v>2.99</v>
      </c>
      <c r="I13" s="40"/>
    </row>
    <row r="14" spans="1:9">
      <c r="A14" s="7"/>
      <c r="B14" s="14"/>
      <c r="C14" s="15">
        <v>149</v>
      </c>
      <c r="D14" s="47" t="s">
        <v>35</v>
      </c>
      <c r="E14" s="28">
        <v>15</v>
      </c>
      <c r="F14" s="15">
        <v>8</v>
      </c>
      <c r="G14" s="15">
        <v>0.16</v>
      </c>
      <c r="H14" s="15">
        <v>0.32</v>
      </c>
      <c r="I14" s="40">
        <v>1.1499999999999999</v>
      </c>
    </row>
    <row r="15" spans="1:9">
      <c r="A15" s="7"/>
      <c r="B15" s="14" t="s">
        <v>22</v>
      </c>
      <c r="C15" s="15">
        <v>70</v>
      </c>
      <c r="D15" s="47" t="s">
        <v>28</v>
      </c>
      <c r="E15" s="15">
        <v>150</v>
      </c>
      <c r="F15" s="15">
        <v>239</v>
      </c>
      <c r="G15" s="15">
        <v>8.25</v>
      </c>
      <c r="H15" s="15">
        <v>6.98</v>
      </c>
      <c r="I15" s="40">
        <v>35.93</v>
      </c>
    </row>
    <row r="16" spans="1:9">
      <c r="A16" s="7"/>
      <c r="B16" s="14" t="s">
        <v>23</v>
      </c>
      <c r="C16" s="15">
        <v>160</v>
      </c>
      <c r="D16" s="47" t="s">
        <v>27</v>
      </c>
      <c r="E16" s="15">
        <v>200</v>
      </c>
      <c r="F16" s="15">
        <v>46</v>
      </c>
      <c r="G16" s="15">
        <v>0.24</v>
      </c>
      <c r="H16" s="15">
        <v>0.05</v>
      </c>
      <c r="I16" s="40">
        <v>11.13</v>
      </c>
    </row>
    <row r="17" spans="1:9" ht="15.75" thickBot="1">
      <c r="A17" s="7"/>
      <c r="B17" s="14" t="s">
        <v>24</v>
      </c>
      <c r="C17" s="28">
        <v>24</v>
      </c>
      <c r="D17" s="47" t="s">
        <v>30</v>
      </c>
      <c r="E17" s="15">
        <v>60</v>
      </c>
      <c r="F17" s="15">
        <v>116</v>
      </c>
      <c r="G17" s="15">
        <v>4.62</v>
      </c>
      <c r="H17" s="15">
        <v>0.84</v>
      </c>
      <c r="I17" s="40">
        <v>22.44</v>
      </c>
    </row>
    <row r="18" spans="1:9" ht="15.75" thickBot="1">
      <c r="A18" s="7"/>
      <c r="B18" s="29"/>
      <c r="C18" s="19"/>
      <c r="D18" s="20" t="s">
        <v>17</v>
      </c>
      <c r="E18" s="21">
        <f>SUM(E11:E17)</f>
        <v>805</v>
      </c>
      <c r="F18" s="21">
        <f>SUM(F11:F17)</f>
        <v>658</v>
      </c>
      <c r="G18" s="21">
        <f>SUM(G11:G17)</f>
        <v>17.52</v>
      </c>
      <c r="H18" s="21">
        <f>SUM(H11:H17)</f>
        <v>23.03</v>
      </c>
      <c r="I18" s="41">
        <f>SUM(I11:I17)</f>
        <v>95.32</v>
      </c>
    </row>
    <row r="19" spans="1:9" ht="16.5" thickBot="1">
      <c r="A19" s="30"/>
      <c r="B19" s="31"/>
      <c r="C19" s="32"/>
      <c r="D19" s="33"/>
      <c r="E19" s="34">
        <f>SUM(E18,E8)</f>
        <v>1255</v>
      </c>
      <c r="F19" s="34">
        <f>SUM(F18,F8)</f>
        <v>1157</v>
      </c>
      <c r="G19" s="34">
        <f>SUM(G18,G8)</f>
        <v>35.97</v>
      </c>
      <c r="H19" s="44">
        <f>SUM(H18,H8)</f>
        <v>36.99</v>
      </c>
      <c r="I19" s="45">
        <f>SUM(I18,I8)</f>
        <v>170.05</v>
      </c>
    </row>
  </sheetData>
  <mergeCells count="5">
    <mergeCell ref="B1:D1"/>
    <mergeCell ref="F3:H3"/>
    <mergeCell ref="C3:C4"/>
    <mergeCell ref="D3:D4"/>
    <mergeCell ref="E3:E4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2022-10-10T09:47:00Z</cp:lastPrinted>
  <dcterms:created xsi:type="dcterms:W3CDTF">2015-06-05T18:19:00Z</dcterms:created>
  <dcterms:modified xsi:type="dcterms:W3CDTF">2026-09-10T10:04:27Z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4272E156F3834F97B60B0EDD668446E4_12</vt:lpwstr>
  </property>
  <property fmtid="{D5CDD505-2E9C-101B-9397-08002B2CF9AE}" pid="3" name="KSOProductBuildVer">
    <vt:lpwstr>1033-12.2.0.21931</vt:lpwstr>
  </property>
</Properties>
</file>