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0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18" i="1"/>
  <c r="I8"/>
  <c r="H8"/>
  <c r="G8"/>
  <c r="F8"/>
  <c r="I18"/>
  <c r="I19"/>
  <c r="H18"/>
  <c r="H19"/>
  <c r="G18"/>
  <c r="G19"/>
  <c r="F19"/>
  <c r="E18"/>
  <c r="E19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<sst xmlns="http://schemas.openxmlformats.org/spreadsheetml/2006/main" count="39" uniqueCount="38">
  <si>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</si>
  <si>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</si>
  <si>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2 нед 3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</si>
  <si>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</si>
  <si>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</si>
  <si>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</si>
  <si>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</si>
  <si>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</si>
  <si>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</si>
  <si>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</si>
  <si>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</si>
  <si>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</si>
  <si>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</si>
  <si>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</si>
  <si>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</si>
  <si>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</si>
  <si>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</si>
  <si>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</si>
  <si>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</si>
  <si>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</si>
  <si>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</si>
  <si>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</si>
  <si>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</si>
  <si>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</si>
  <si>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</si>
  <si>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</si>
  <si>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Какао с молоком</t>
  </si>
  <si>
    <t>Бутерброд с маслом сливочным</t>
  </si>
  <si>
    <t>50/10</t>
  </si>
  <si>
    <t>Чай с лимоном и сахаром</t>
  </si>
  <si>
    <t>Тефтели рыбные (минтай)</t>
  </si>
  <si>
    <t>Салат из белокочанной капусты</t>
  </si>
  <si>
    <t xml:space="preserve">Пюре картофельное </t>
  </si>
  <si>
    <t>Хлеб ржано-пшеничный</t>
  </si>
  <si>
    <t>Суп картофельный с клецками с курицей</t>
  </si>
  <si>
    <t>МАОУ "Шихазанская СОШ им.М.Сеспеля"</t>
  </si>
  <si>
    <t>Каша вязкая рисовая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</si>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</sst>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  <font>
      <sz val="12"/>
      <color indexed="8"/>
      <name val="Times New Roman"/>
      <charset val="204"/>
    </font>
    <font>
      <sz val="11"/>
      <name val="Calibri"/>
      <charset val="204"/>
    </font>
    <font>
      <b/>
      <sz val="12"/>
      <color indexed="8"/>
      <name val="Times New Roman"/>
      <charset val="204"/>
    </font>
    <font>
      <sz val="8"/>
      <name val="Calibri"/>
      <charset val="13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2" fillId="0" borderId="5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NumberFormat="1" applyFont="1" applyBorder="1"/>
    <xf numFmtId="0" fontId="0" fillId="0" borderId="8" xfId="0" applyNumberFormat="1" applyFont="1" applyBorder="1" applyAlignment="1">
      <alignment horizontal="right"/>
    </xf>
    <xf numFmtId="0" fontId="3" fillId="0" borderId="1" xfId="0" applyFont="1" applyBorder="1"/>
    <xf numFmtId="0" fontId="0" fillId="0" borderId="9" xfId="0" applyNumberFormat="1" applyFont="1" applyBorder="1"/>
    <xf numFmtId="0" fontId="3" fillId="0" borderId="10" xfId="0" applyFont="1" applyBorder="1"/>
    <xf numFmtId="0" fontId="0" fillId="0" borderId="11" xfId="0" applyNumberFormat="1" applyFont="1" applyBorder="1" applyAlignment="1">
      <alignment horizontal="right"/>
    </xf>
    <xf numFmtId="0" fontId="0" fillId="0" borderId="11" xfId="0" applyNumberFormat="1" applyFont="1" applyBorder="1"/>
    <xf numFmtId="0" fontId="0" fillId="0" borderId="0" xfId="0" applyBorder="1"/>
    <xf numFmtId="0" fontId="2" fillId="0" borderId="4" xfId="0" applyFont="1" applyBorder="1"/>
    <xf numFmtId="0" fontId="2" fillId="0" borderId="12" xfId="0" applyNumberFormat="1" applyFont="1" applyBorder="1"/>
    <xf numFmtId="0" fontId="2" fillId="0" borderId="12" xfId="0" applyNumberFormat="1" applyFont="1" applyBorder="1" applyAlignment="1">
      <alignment wrapText="1"/>
    </xf>
    <xf numFmtId="0" fontId="2" fillId="0" borderId="13" xfId="0" applyFont="1" applyBorder="1"/>
    <xf numFmtId="0" fontId="2" fillId="0" borderId="14" xfId="0" applyNumberFormat="1" applyFont="1" applyBorder="1"/>
    <xf numFmtId="0" fontId="2" fillId="0" borderId="14" xfId="0" applyNumberFormat="1" applyFont="1" applyBorder="1" applyAlignment="1">
      <alignment wrapText="1"/>
    </xf>
    <xf numFmtId="0" fontId="0" fillId="0" borderId="15" xfId="0" applyBorder="1"/>
    <xf numFmtId="0" fontId="2" fillId="0" borderId="16" xfId="0" applyFont="1" applyBorder="1"/>
    <xf numFmtId="0" fontId="0" fillId="0" borderId="5" xfId="0" applyNumberFormat="1" applyFont="1" applyBorder="1"/>
    <xf numFmtId="0" fontId="0" fillId="0" borderId="5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NumberFormat="1" applyFont="1" applyBorder="1"/>
    <xf numFmtId="0" fontId="0" fillId="3" borderId="14" xfId="0" applyNumberFormat="1" applyFont="1" applyFill="1" applyBorder="1" applyAlignment="1">
      <alignment horizontal="right"/>
    </xf>
    <xf numFmtId="0" fontId="0" fillId="3" borderId="14" xfId="0" applyNumberFormat="1" applyFont="1" applyFill="1" applyBorder="1"/>
    <xf numFmtId="0" fontId="0" fillId="0" borderId="1" xfId="0" applyBorder="1"/>
    <xf numFmtId="0" fontId="0" fillId="3" borderId="9" xfId="0" applyNumberFormat="1" applyFont="1" applyFill="1" applyBorder="1" applyAlignment="1">
      <alignment horizontal="right"/>
    </xf>
    <xf numFmtId="0" fontId="0" fillId="3" borderId="9" xfId="0" applyNumberFormat="1" applyFont="1" applyFill="1" applyBorder="1"/>
    <xf numFmtId="0" fontId="5" fillId="0" borderId="9" xfId="0" applyNumberFormat="1" applyFont="1" applyBorder="1"/>
    <xf numFmtId="0" fontId="0" fillId="0" borderId="9" xfId="0" applyNumberFormat="1" applyFont="1" applyBorder="1" applyAlignment="1">
      <alignment horizontal="right"/>
    </xf>
    <xf numFmtId="0" fontId="0" fillId="0" borderId="17" xfId="0" applyBorder="1"/>
    <xf numFmtId="0" fontId="0" fillId="0" borderId="16" xfId="0" applyBorder="1"/>
    <xf numFmtId="0" fontId="0" fillId="0" borderId="5" xfId="0" applyNumberFormat="1" applyFont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NumberFormat="1" applyFont="1" applyBorder="1"/>
    <xf numFmtId="0" fontId="2" fillId="0" borderId="21" xfId="0" applyNumberFormat="1" applyFont="1" applyBorder="1" applyAlignment="1">
      <alignment wrapText="1"/>
    </xf>
    <xf numFmtId="0" fontId="4" fillId="0" borderId="22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22" xfId="0" applyFont="1" applyBorder="1" applyAlignment="1">
      <alignment horizontal="right" vertical="center"/>
    </xf>
    <xf numFmtId="164" fontId="0" fillId="2" borderId="1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2" fillId="0" borderId="24" xfId="0" applyNumberFormat="1" applyFont="1" applyBorder="1"/>
    <xf numFmtId="0" fontId="2" fillId="0" borderId="25" xfId="0" applyNumberFormat="1" applyFont="1" applyBorder="1"/>
    <xf numFmtId="0" fontId="2" fillId="0" borderId="26" xfId="0" applyNumberFormat="1" applyFont="1" applyBorder="1"/>
    <xf numFmtId="0" fontId="0" fillId="0" borderId="24" xfId="0" applyNumberFormat="1" applyFont="1" applyBorder="1"/>
    <xf numFmtId="0" fontId="0" fillId="3" borderId="26" xfId="0" applyNumberFormat="1" applyFont="1" applyFill="1" applyBorder="1"/>
    <xf numFmtId="0" fontId="0" fillId="3" borderId="27" xfId="0" applyNumberFormat="1" applyFont="1" applyFill="1" applyBorder="1"/>
    <xf numFmtId="0" fontId="0" fillId="0" borderId="27" xfId="0" applyNumberFormat="1" applyFont="1" applyBorder="1"/>
    <xf numFmtId="0" fontId="6" fillId="0" borderId="28" xfId="0" applyFont="1" applyBorder="1" applyAlignment="1">
      <alignment horizontal="right" vertical="center"/>
    </xf>
    <xf numFmtId="0" fontId="1" fillId="0" borderId="9" xfId="0" applyNumberFormat="1" applyFont="1" applyBorder="1" applyAlignment="1">
      <alignment wrapText="1"/>
    </xf>
    <xf numFmtId="0" fontId="1" fillId="0" borderId="8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horizontal="right"/>
    </xf>
    <xf numFmtId="0" fontId="1" fillId="3" borderId="9" xfId="0" applyNumberFormat="1" applyFont="1" applyFill="1" applyBorder="1" applyAlignment="1">
      <alignment wrapText="1"/>
    </xf>
    <xf numFmtId="0" fontId="1" fillId="3" borderId="14" xfId="0" applyNumberFormat="1" applyFont="1" applyFill="1" applyBorder="1" applyAlignment="1">
      <alignment wrapText="1"/>
    </xf>
    <xf numFmtId="0" fontId="1" fillId="0" borderId="5" xfId="0" applyNumberFormat="1" applyFont="1" applyBorder="1" applyAlignment="1">
      <alignment wrapText="1"/>
    </xf>
    <xf numFmtId="0" fontId="0" fillId="2" borderId="29" xfId="0" applyFill="1" applyBorder="1" applyAlignment="1" applyProtection="1">
      <protection locked="0"/>
    </xf>
    <xf numFmtId="0" fontId="0" fillId="2" borderId="30" xfId="0" applyFill="1" applyBorder="1" applyAlignment="1" applyProtection="1">
      <protection locked="0"/>
    </xf>
    <xf numFmtId="0" fontId="0" fillId="0" borderId="31" xfId="0" applyBorder="1" applyAlignment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 wrapText="1"/>
    </xf>
    <xf numFmtId="0" fontId="2" fillId="0" borderId="32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I19"/>
  <sheetViews>
    <sheetView showGridLines="0" showRowColHeaders="0" tabSelected="1" topLeftCell="B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3" t="s">
        <v>35</v>
      </c>
      <c r="C1" s="64"/>
      <c r="D1" s="65"/>
      <c r="E1" t="s">
        <v>1</v>
      </c>
      <c r="F1" s="1" t="s">
        <v>2</v>
      </c>
      <c r="H1" t="s">
        <v>3</v>
      </c>
      <c r="I1" s="46">
        <v>46274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67" t="s">
        <v>6</v>
      </c>
      <c r="D3" s="67" t="s">
        <v>7</v>
      </c>
      <c r="E3" s="69" t="s">
        <v>8</v>
      </c>
      <c r="F3" s="66" t="s">
        <v>9</v>
      </c>
      <c r="G3" s="66"/>
      <c r="H3" s="66"/>
      <c r="I3" s="47"/>
    </row>
    <row r="4" spans="1:9" ht="15.75" thickBot="1">
      <c r="A4" s="4" t="s">
        <v>10</v>
      </c>
      <c r="B4" s="5"/>
      <c r="C4" s="68"/>
      <c r="D4" s="68"/>
      <c r="E4" s="70"/>
      <c r="F4" s="6" t="s">
        <v>11</v>
      </c>
      <c r="G4" s="6" t="s">
        <v>12</v>
      </c>
      <c r="H4" s="6" t="s">
        <v>13</v>
      </c>
      <c r="I4" s="48" t="s">
        <v>14</v>
      </c>
    </row>
    <row r="5" spans="1:9">
      <c r="A5" s="7"/>
      <c r="B5" s="8" t="s">
        <v>15</v>
      </c>
      <c r="C5" s="9">
        <v>349</v>
      </c>
      <c r="D5" s="57" t="s">
        <v>36</v>
      </c>
      <c r="E5" s="10">
        <v>200</v>
      </c>
      <c r="F5" s="9">
        <v>264</v>
      </c>
      <c r="G5" s="9">
        <v>7.27</v>
      </c>
      <c r="H5" s="9">
        <v>7.75</v>
      </c>
      <c r="I5" s="9">
        <v>41.35</v>
      </c>
    </row>
    <row r="6" spans="1:9">
      <c r="A6" s="7"/>
      <c r="B6" s="11" t="s">
        <v>16</v>
      </c>
      <c r="C6" s="12">
        <v>178</v>
      </c>
      <c r="D6" s="56" t="s">
        <v>26</v>
      </c>
      <c r="E6" s="12">
        <v>200</v>
      </c>
      <c r="F6" s="12">
        <v>113</v>
      </c>
      <c r="G6" s="12">
        <v>4.5599999999999996</v>
      </c>
      <c r="H6" s="12">
        <v>4.4400000000000004</v>
      </c>
      <c r="I6" s="12">
        <v>13.65</v>
      </c>
    </row>
    <row r="7" spans="1:9" ht="15.75" thickBot="1">
      <c r="A7" s="7"/>
      <c r="B7" s="13" t="s">
        <v>17</v>
      </c>
      <c r="C7" s="14">
        <v>8</v>
      </c>
      <c r="D7" s="58" t="s">
        <v>27</v>
      </c>
      <c r="E7" s="59" t="s">
        <v>28</v>
      </c>
      <c r="F7" s="15">
        <v>103</v>
      </c>
      <c r="G7" s="15">
        <v>3.23</v>
      </c>
      <c r="H7" s="15">
        <v>4</v>
      </c>
      <c r="I7" s="15">
        <v>13.51</v>
      </c>
    </row>
    <row r="8" spans="1:9" ht="15.75" thickBot="1">
      <c r="A8" s="16"/>
      <c r="B8" s="17"/>
      <c r="C8" s="18"/>
      <c r="D8" s="19" t="s">
        <v>18</v>
      </c>
      <c r="E8" s="18">
        <v>460</v>
      </c>
      <c r="F8" s="18">
        <f>SUM(F5:F7)</f>
        <v>480</v>
      </c>
      <c r="G8" s="18">
        <f>SUM(G5:G7)</f>
        <v>15.059999999999999</v>
      </c>
      <c r="H8" s="18">
        <f>SUM(H5:H7)</f>
        <v>16.190000000000001</v>
      </c>
      <c r="I8" s="49">
        <f>SUM(I5:I7)</f>
        <v>68.510000000000005</v>
      </c>
    </row>
    <row r="9" spans="1:9">
      <c r="A9" s="4"/>
      <c r="B9" s="20"/>
      <c r="C9" s="21"/>
      <c r="D9" s="22"/>
      <c r="E9" s="21"/>
      <c r="F9" s="21"/>
      <c r="G9" s="21"/>
      <c r="H9" s="21"/>
      <c r="I9" s="50"/>
    </row>
    <row r="10" spans="1:9" ht="15.75" thickBot="1">
      <c r="A10" s="23"/>
      <c r="B10" s="24"/>
      <c r="C10" s="25"/>
      <c r="D10" s="26"/>
      <c r="E10" s="25"/>
      <c r="F10" s="25"/>
      <c r="G10" s="25"/>
      <c r="H10" s="25"/>
      <c r="I10" s="51"/>
    </row>
    <row r="11" spans="1:9">
      <c r="A11" s="4" t="s">
        <v>19</v>
      </c>
      <c r="B11" s="27" t="s">
        <v>20</v>
      </c>
      <c r="C11" s="28">
        <v>8</v>
      </c>
      <c r="D11" s="61" t="s">
        <v>31</v>
      </c>
      <c r="E11" s="29">
        <v>100</v>
      </c>
      <c r="F11" s="30">
        <v>128</v>
      </c>
      <c r="G11" s="30">
        <v>2.37</v>
      </c>
      <c r="H11" s="30">
        <v>8.91</v>
      </c>
      <c r="I11" s="52">
        <v>9.56</v>
      </c>
    </row>
    <row r="12" spans="1:9">
      <c r="A12" s="7"/>
      <c r="B12" s="31" t="s">
        <v>21</v>
      </c>
      <c r="C12" s="12">
        <v>32</v>
      </c>
      <c r="D12" s="60" t="s">
        <v>34</v>
      </c>
      <c r="E12" s="32">
        <v>250</v>
      </c>
      <c r="F12" s="33">
        <v>106</v>
      </c>
      <c r="G12" s="33">
        <v>4.4400000000000004</v>
      </c>
      <c r="H12" s="33">
        <v>3.71</v>
      </c>
      <c r="I12" s="53">
        <v>13.81</v>
      </c>
    </row>
    <row r="13" spans="1:9">
      <c r="A13" s="7"/>
      <c r="B13" s="31" t="s">
        <v>22</v>
      </c>
      <c r="C13" s="34">
        <v>116</v>
      </c>
      <c r="D13" s="60" t="s">
        <v>30</v>
      </c>
      <c r="E13" s="32">
        <v>80</v>
      </c>
      <c r="F13" s="33">
        <v>139</v>
      </c>
      <c r="G13" s="33">
        <v>10.3</v>
      </c>
      <c r="H13" s="33">
        <v>6.5</v>
      </c>
      <c r="I13" s="53">
        <v>10</v>
      </c>
    </row>
    <row r="14" spans="1:9">
      <c r="A14" s="7"/>
      <c r="B14" s="31"/>
      <c r="C14" s="34">
        <v>149</v>
      </c>
      <c r="D14" s="60" t="s">
        <v>37</v>
      </c>
      <c r="E14" s="32">
        <v>15</v>
      </c>
      <c r="F14" s="33">
        <v>8</v>
      </c>
      <c r="G14" s="33">
        <v>0.16</v>
      </c>
      <c r="H14" s="33">
        <v>0.32</v>
      </c>
      <c r="I14" s="53">
        <v>1.1499999999999999</v>
      </c>
    </row>
    <row r="15" spans="1:9">
      <c r="A15" s="7"/>
      <c r="B15" s="31" t="s">
        <v>23</v>
      </c>
      <c r="C15" s="12">
        <v>77</v>
      </c>
      <c r="D15" s="56" t="s">
        <v>32</v>
      </c>
      <c r="E15" s="35">
        <v>200</v>
      </c>
      <c r="F15" s="12">
        <v>191</v>
      </c>
      <c r="G15" s="12">
        <v>4.0599999999999996</v>
      </c>
      <c r="H15" s="12">
        <v>7.74</v>
      </c>
      <c r="I15" s="54">
        <v>26.36</v>
      </c>
    </row>
    <row r="16" spans="1:9">
      <c r="A16" s="7"/>
      <c r="B16" s="31" t="s">
        <v>24</v>
      </c>
      <c r="C16" s="12">
        <v>160</v>
      </c>
      <c r="D16" s="56" t="s">
        <v>29</v>
      </c>
      <c r="E16" s="12">
        <v>200</v>
      </c>
      <c r="F16" s="12">
        <v>46</v>
      </c>
      <c r="G16" s="12">
        <v>0.24</v>
      </c>
      <c r="H16" s="12">
        <v>0.05</v>
      </c>
      <c r="I16" s="54">
        <v>11.13</v>
      </c>
    </row>
    <row r="17" spans="1:9" ht="15.75" thickBot="1">
      <c r="A17" s="36"/>
      <c r="B17" s="37" t="s">
        <v>25</v>
      </c>
      <c r="C17" s="38">
        <v>24</v>
      </c>
      <c r="D17" s="62" t="s">
        <v>33</v>
      </c>
      <c r="E17" s="25">
        <v>60</v>
      </c>
      <c r="F17" s="25">
        <v>116</v>
      </c>
      <c r="G17" s="25">
        <v>4.62</v>
      </c>
      <c r="H17" s="25">
        <v>0.84</v>
      </c>
      <c r="I17" s="51">
        <v>22.44</v>
      </c>
    </row>
    <row r="18" spans="1:9" ht="15.75" thickBot="1">
      <c r="A18" s="39"/>
      <c r="B18" s="40"/>
      <c r="C18" s="41"/>
      <c r="D18" s="42" t="s">
        <v>18</v>
      </c>
      <c r="E18" s="18">
        <f>SUM(E11:E17)</f>
        <v>905</v>
      </c>
      <c r="F18" s="18">
        <f>SUM(F11:F17)</f>
        <v>734</v>
      </c>
      <c r="G18" s="18">
        <f>SUM(G11:G17)</f>
        <v>26.189999999999998</v>
      </c>
      <c r="H18" s="18">
        <f>SUM(H11:H17)</f>
        <v>28.07</v>
      </c>
      <c r="I18" s="49">
        <f>SUM(I11:I17)</f>
        <v>94.45</v>
      </c>
    </row>
    <row r="19" spans="1:9" ht="16.5" thickBot="1">
      <c r="A19" s="36"/>
      <c r="B19" s="23"/>
      <c r="C19" s="43"/>
      <c r="D19" s="44"/>
      <c r="E19" s="45">
        <f>SUM(E18,E8)</f>
        <v>1365</v>
      </c>
      <c r="F19" s="45">
        <f>SUM(F18,F8)</f>
        <v>1214</v>
      </c>
      <c r="G19" s="45">
        <f>SUM(G18,G8)</f>
        <v>41.25</v>
      </c>
      <c r="H19" s="45">
        <f>SUM(H18,H8)</f>
        <v>44.260000000000005</v>
      </c>
      <c r="I19" s="55">
        <f>SUM(I18,I8)</f>
        <v>162.96</v>
      </c>
    </row>
  </sheetData>
  <mergeCells count="5">
    <mergeCell ref="B1:D1"/>
    <mergeCell ref="F3:H3"/>
    <mergeCell ref="C3:C4"/>
    <mergeCell ref="D3:D4"/>
    <mergeCell ref="E3:E4"/>
  </mergeCells>
  <phoneticPr fontId="7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2022-10-10T09:47:00Z</cp:lastPrinted>
  <dcterms:created xsi:type="dcterms:W3CDTF">2015-06-05T18:19:00Z</dcterms:created>
  <dcterms:modified xsi:type="dcterms:W3CDTF">2026-09-10T10:00:31Z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55309D68173841689049B2062A10333E_12</vt:lpwstr>
  </property>
  <property fmtid="{D5CDD505-2E9C-101B-9397-08002B2CF9AE}" pid="3" name="KSOProductBuildVer">
    <vt:lpwstr>1033-12.2.0.21931</vt:lpwstr>
  </property>
</Properties>
</file>