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92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G19" s="1"/>
  <c r="G20" s="1"/>
  <c r="J11"/>
  <c r="I11"/>
  <c r="H11"/>
  <c r="F11"/>
  <c r="E11"/>
  <c r="E19" s="1"/>
  <c r="E20" s="1"/>
  <c r="F19"/>
  <c r="F20" s="1"/>
  <c r="J19"/>
  <c r="J20" s="1"/>
  <c r="I19"/>
  <c r="I20" s="1"/>
  <c r="H19"/>
  <c r="H20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<sst xmlns="http://schemas.openxmlformats.org/spreadsheetml/2006/main" count="52" uniqueCount="51">
  <si>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</si>
  <si>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</si>
  <si>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</si>
  <si>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</si>
  <si>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</si>
  <si>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</si>
  <si>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</si>
  <si>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</si>
  <si>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</si>
  <si>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</si>
  <si>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</si>
  <si>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</si>
  <si>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</si>
  <si>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</si>
  <si>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</si>
  <si>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</si>
  <si>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</si>
  <si>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</si>
  <si>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</si>
  <si>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</si>
  <si>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</si>
  <si>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</si>
  <si>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</si>
  <si>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</si>
  <si>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</si>
  <si>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</si>
  <si>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</si>
  <si>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МАОУ"Шихазанская СОШ им.М.Сеспеля"</t>
  </si>
  <si>
    <t>7-11лет</t>
  </si>
  <si>
    <t>Каша  вязкая манная</t>
  </si>
  <si>
    <t>Кофейный напиток с молоком</t>
  </si>
  <si>
    <t>хлеб пшеничный</t>
  </si>
  <si>
    <t>яблоки</t>
  </si>
  <si>
    <t>Ж000349</t>
  </si>
  <si>
    <t>Я100180</t>
  </si>
  <si>
    <t>Ж000023</t>
  </si>
  <si>
    <t>Ж000749</t>
  </si>
  <si>
    <t>Салат "Цезарь"</t>
  </si>
  <si>
    <t>Рассольник "Ленинградский " с курицей</t>
  </si>
  <si>
    <t>Котлеты п\ф с соусом</t>
  </si>
  <si>
    <t>Макароны отварные</t>
  </si>
  <si>
    <t>Ж000163</t>
  </si>
  <si>
    <t>Ж000218</t>
  </si>
  <si>
    <t>Я300124</t>
  </si>
  <si>
    <t>Я200066</t>
  </si>
  <si>
    <t>Компот из яблок</t>
  </si>
  <si>
    <t>хлеб ржано-пшеничный</t>
  </si>
  <si>
    <t>Ж000827</t>
  </si>
  <si>
    <t>Ж000024</t>
  </si>
  <si>
    <t>итого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</si>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</sst>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: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27</v>
      </c>
      <c r="C1" s="27"/>
      <c r="D1" s="28"/>
      <c r="E1" t="s">
        <v>21</v>
      </c>
      <c r="F1" s="19" t="s">
        <v>28</v>
      </c>
      <c r="I1" t="s">
        <v>1</v>
      </c>
      <c r="J1" s="18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3" t="s">
        <v>33</v>
      </c>
      <c r="D4" s="29" t="s">
        <v>29</v>
      </c>
      <c r="E4" s="30">
        <v>200</v>
      </c>
      <c r="F4" s="2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4" t="s">
        <v>34</v>
      </c>
      <c r="D5" s="31" t="s">
        <v>30</v>
      </c>
      <c r="E5" s="32">
        <v>200</v>
      </c>
      <c r="F5" s="21">
        <v>13.94</v>
      </c>
      <c r="G5" s="32">
        <v>108</v>
      </c>
      <c r="H5" s="32">
        <v>3.29</v>
      </c>
      <c r="I5" s="32">
        <v>3.45</v>
      </c>
      <c r="J5" s="32">
        <v>15.86</v>
      </c>
    </row>
    <row r="6" spans="1:10" ht="25.5">
      <c r="A6" s="5"/>
      <c r="B6" s="1" t="s">
        <v>22</v>
      </c>
      <c r="C6" s="34" t="s">
        <v>35</v>
      </c>
      <c r="D6" s="24" t="s">
        <v>31</v>
      </c>
      <c r="E6" s="32">
        <v>50</v>
      </c>
      <c r="F6" s="21">
        <v>4.3</v>
      </c>
      <c r="G6" s="32">
        <v>98</v>
      </c>
      <c r="H6" s="32">
        <v>4.25</v>
      </c>
      <c r="I6" s="32">
        <v>0.8</v>
      </c>
      <c r="J6" s="32">
        <v>18.5</v>
      </c>
    </row>
    <row r="7" spans="1:10">
      <c r="A7" s="5"/>
      <c r="B7" s="2"/>
      <c r="C7" s="2"/>
      <c r="D7" s="24"/>
      <c r="E7" s="14"/>
      <c r="F7" s="21"/>
      <c r="G7" s="14"/>
      <c r="H7" s="14"/>
      <c r="I7" s="14"/>
      <c r="J7" s="15"/>
    </row>
    <row r="8" spans="1:10" ht="15.75" thickBot="1">
      <c r="A8" s="6"/>
      <c r="B8" s="7"/>
      <c r="C8" s="7"/>
      <c r="D8" s="25"/>
      <c r="E8" s="16"/>
      <c r="F8" s="22"/>
      <c r="G8" s="16"/>
      <c r="H8" s="16"/>
      <c r="I8" s="16"/>
      <c r="J8" s="17"/>
    </row>
    <row r="9" spans="1:10" ht="25.5">
      <c r="A9" s="3" t="s">
        <v>13</v>
      </c>
      <c r="B9" s="9" t="s">
        <v>19</v>
      </c>
      <c r="C9" s="34" t="s">
        <v>36</v>
      </c>
      <c r="D9" s="31" t="s">
        <v>32</v>
      </c>
      <c r="E9" s="32">
        <v>100</v>
      </c>
      <c r="F9" s="20">
        <v>13.5</v>
      </c>
      <c r="G9" s="13">
        <v>44</v>
      </c>
      <c r="H9" s="32">
        <v>0.4</v>
      </c>
      <c r="I9" s="32">
        <v>0.4</v>
      </c>
      <c r="J9" s="32">
        <v>9.8000000000000007</v>
      </c>
    </row>
    <row r="10" spans="1:10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>
      <c r="A11" s="6"/>
      <c r="B11" s="37" t="s">
        <v>49</v>
      </c>
      <c r="C11" s="40"/>
      <c r="D11" s="40"/>
      <c r="E11" s="35">
        <f>SUM(E4:E10)</f>
        <v>550</v>
      </c>
      <c r="F11" s="35">
        <f t="shared" ref="F11:G11" si="0">SUM(F4:F10)</f>
        <v>54.29</v>
      </c>
      <c r="G11" s="35">
        <f t="shared" si="0"/>
        <v>514</v>
      </c>
      <c r="H11" s="35">
        <f t="shared" ref="H11:J11" si="1">SUM(H4:H10)</f>
        <v>16.579999999999998</v>
      </c>
      <c r="I11" s="35">
        <f t="shared" si="1"/>
        <v>12.4</v>
      </c>
      <c r="J11" s="35">
        <f t="shared" si="1"/>
        <v>83.97</v>
      </c>
    </row>
    <row r="12" spans="1:10" ht="25.5">
      <c r="A12" s="5" t="s">
        <v>14</v>
      </c>
      <c r="B12" s="8" t="s">
        <v>15</v>
      </c>
      <c r="C12" s="34" t="s">
        <v>41</v>
      </c>
      <c r="D12" s="31" t="s">
        <v>37</v>
      </c>
      <c r="E12" s="32">
        <v>60</v>
      </c>
      <c r="F12" s="32">
        <v>21.87</v>
      </c>
      <c r="G12" s="32">
        <v>152</v>
      </c>
      <c r="H12" s="32">
        <v>6.11</v>
      </c>
      <c r="I12" s="32">
        <v>12.29</v>
      </c>
      <c r="J12" s="32">
        <v>4.04</v>
      </c>
    </row>
    <row r="13" spans="1:10" ht="25.5">
      <c r="A13" s="5"/>
      <c r="B13" s="1" t="s">
        <v>16</v>
      </c>
      <c r="C13" s="34" t="s">
        <v>42</v>
      </c>
      <c r="D13" s="31" t="s">
        <v>38</v>
      </c>
      <c r="E13" s="32">
        <v>200</v>
      </c>
      <c r="F13" s="32">
        <v>14.03</v>
      </c>
      <c r="G13" s="32">
        <v>114</v>
      </c>
      <c r="H13" s="32">
        <v>4.63</v>
      </c>
      <c r="I13" s="32">
        <v>3.38</v>
      </c>
      <c r="J13" s="32">
        <v>16.16</v>
      </c>
    </row>
    <row r="14" spans="1:10" ht="25.5">
      <c r="A14" s="5"/>
      <c r="B14" s="1" t="s">
        <v>17</v>
      </c>
      <c r="C14" s="34" t="s">
        <v>43</v>
      </c>
      <c r="D14" s="31" t="s">
        <v>39</v>
      </c>
      <c r="E14" s="32">
        <v>90</v>
      </c>
      <c r="F14" s="32">
        <v>30.96</v>
      </c>
      <c r="G14" s="32">
        <v>180</v>
      </c>
      <c r="H14" s="32">
        <v>9.9700000000000006</v>
      </c>
      <c r="I14" s="32">
        <v>11.71</v>
      </c>
      <c r="J14" s="32">
        <v>9.18</v>
      </c>
    </row>
    <row r="15" spans="1:10" ht="25.5">
      <c r="A15" s="5"/>
      <c r="B15" s="1" t="s">
        <v>18</v>
      </c>
      <c r="C15" s="34" t="s">
        <v>44</v>
      </c>
      <c r="D15" s="31" t="s">
        <v>40</v>
      </c>
      <c r="E15" s="32">
        <v>150</v>
      </c>
      <c r="F15" s="32">
        <v>10.210000000000001</v>
      </c>
      <c r="G15" s="32">
        <v>201.75</v>
      </c>
      <c r="H15" s="32">
        <v>5.3</v>
      </c>
      <c r="I15" s="32">
        <v>5.5</v>
      </c>
      <c r="J15" s="32">
        <v>32.700000000000003</v>
      </c>
    </row>
    <row r="16" spans="1:10" ht="25.5">
      <c r="A16" s="5"/>
      <c r="B16" s="1" t="s">
        <v>26</v>
      </c>
      <c r="C16" s="34" t="s">
        <v>47</v>
      </c>
      <c r="D16" s="31" t="s">
        <v>45</v>
      </c>
      <c r="E16" s="32">
        <v>180</v>
      </c>
      <c r="F16" s="32">
        <v>7.19</v>
      </c>
      <c r="G16" s="32">
        <v>41</v>
      </c>
      <c r="H16" s="32">
        <v>0.08</v>
      </c>
      <c r="I16" s="32">
        <v>0.08</v>
      </c>
      <c r="J16" s="32">
        <v>10.18</v>
      </c>
    </row>
    <row r="17" spans="1:10">
      <c r="A17" s="5"/>
      <c r="B17" s="1" t="s">
        <v>23</v>
      </c>
      <c r="C17" s="34"/>
      <c r="D17" s="31"/>
      <c r="E17" s="32"/>
      <c r="F17" s="32"/>
      <c r="G17" s="32"/>
      <c r="H17" s="32"/>
      <c r="I17" s="32"/>
      <c r="J17" s="32"/>
    </row>
    <row r="18" spans="1:10" ht="25.5">
      <c r="A18" s="5"/>
      <c r="B18" s="1" t="s">
        <v>20</v>
      </c>
      <c r="C18" s="34" t="s">
        <v>48</v>
      </c>
      <c r="D18" s="31" t="s">
        <v>46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>
      <c r="A19" s="5"/>
      <c r="B19" s="37" t="s">
        <v>49</v>
      </c>
      <c r="C19" s="23"/>
      <c r="D19" s="40"/>
      <c r="E19" s="35">
        <f>SUM(E10:E18)</f>
        <v>1290</v>
      </c>
      <c r="F19" s="35">
        <f t="shared" ref="F19:G19" si="2">SUM(F10:F18)</f>
        <v>142.9</v>
      </c>
      <c r="G19" s="35">
        <f t="shared" si="2"/>
        <v>1318.75</v>
      </c>
      <c r="H19" s="35">
        <f t="shared" ref="H19:J19" si="3">SUM(H10:H18)</f>
        <v>47.289999999999992</v>
      </c>
      <c r="I19" s="35">
        <f t="shared" si="3"/>
        <v>46.2</v>
      </c>
      <c r="J19" s="35">
        <f t="shared" si="3"/>
        <v>178.67000000000002</v>
      </c>
    </row>
    <row r="20" spans="1:10" ht="15.75" thickBot="1">
      <c r="A20" s="6"/>
      <c r="B20" s="38" t="s">
        <v>50</v>
      </c>
      <c r="C20" s="39"/>
      <c r="D20" s="41"/>
      <c r="E20" s="36">
        <f>E9+E19</f>
        <v>1390</v>
      </c>
      <c r="F20" s="36">
        <f t="shared" ref="F20:G20" si="4">F9+F19</f>
        <v>156.4</v>
      </c>
      <c r="G20" s="36">
        <f t="shared" si="4"/>
        <v>1362.75</v>
      </c>
      <c r="H20" s="36">
        <f t="shared" ref="H20:J20" si="5">H9+H19</f>
        <v>47.689999999999991</v>
      </c>
      <c r="I20" s="36">
        <f t="shared" si="5"/>
        <v>46.6</v>
      </c>
      <c r="J20" s="36">
        <f t="shared" si="5"/>
        <v>188.47000000000003</v>
      </c>
    </row>
  </sheetData>
  <sheetProtection sheet="1" objects="1" scenarios="1"/>
  <mergeCells count="2">
    <mergeCell ref="B1:D1"/>
    <mergeCell ref="B20:C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</cp:lastModifiedBy>
  <cp:lastPrinted>2021-05-18T10:32:40Z</cp:lastPrinted>
  <dcterms:created xsi:type="dcterms:W3CDTF">2015-06-05T18:19:34Z</dcterms:created>
  <dcterms:modified xsi:type="dcterms:W3CDTF">2026-09-25T02:34:13Z</dcterms:modified>
</cp:coreProperties>
</file>